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528" windowWidth="21768" windowHeight="10308" activeTab="6"/>
  </bookViews>
  <sheets>
    <sheet name="Raw_OBJ" sheetId="2" r:id="rId1"/>
    <sheet name="5-6" sheetId="3" r:id="rId2"/>
    <sheet name="5-7" sheetId="4" r:id="rId3"/>
    <sheet name="6-6" sheetId="5" r:id="rId4"/>
    <sheet name="6-7" sheetId="6" r:id="rId5"/>
    <sheet name="trees" sheetId="7" r:id="rId6"/>
    <sheet name="rodi_battle" sheetId="9" r:id="rId7"/>
    <sheet name="const" sheetId="10" r:id="rId8"/>
    <sheet name="Sheet11" sheetId="12" r:id="rId9"/>
  </sheets>
  <calcPr calcId="145621"/>
</workbook>
</file>

<file path=xl/calcChain.xml><?xml version="1.0" encoding="utf-8"?>
<calcChain xmlns="http://schemas.openxmlformats.org/spreadsheetml/2006/main">
  <c r="A164" i="9" l="1"/>
  <c r="B164" i="9"/>
  <c r="C164" i="9"/>
  <c r="D164" i="9"/>
  <c r="E164" i="9"/>
  <c r="F164" i="9"/>
  <c r="G164" i="9"/>
  <c r="H164" i="9"/>
  <c r="A165" i="9"/>
  <c r="B165" i="9"/>
  <c r="C165" i="9"/>
  <c r="D165" i="9"/>
  <c r="E165" i="9"/>
  <c r="F165" i="9"/>
  <c r="G165" i="9"/>
  <c r="H165" i="9"/>
  <c r="A166" i="9"/>
  <c r="B166" i="9"/>
  <c r="C166" i="9"/>
  <c r="D166" i="9"/>
  <c r="E166" i="9"/>
  <c r="F166" i="9"/>
  <c r="G166" i="9"/>
  <c r="H166" i="9"/>
  <c r="A167" i="9"/>
  <c r="B167" i="9"/>
  <c r="C167" i="9"/>
  <c r="D167" i="9"/>
  <c r="E167" i="9"/>
  <c r="F167" i="9"/>
  <c r="G167" i="9"/>
  <c r="H167" i="9"/>
  <c r="A168" i="9"/>
  <c r="B168" i="9"/>
  <c r="C168" i="9"/>
  <c r="D168" i="9"/>
  <c r="E168" i="9"/>
  <c r="F168" i="9"/>
  <c r="G168" i="9"/>
  <c r="H168" i="9"/>
  <c r="A169" i="9"/>
  <c r="B169" i="9"/>
  <c r="C169" i="9"/>
  <c r="D169" i="9"/>
  <c r="E169" i="9"/>
  <c r="F169" i="9"/>
  <c r="G169" i="9"/>
  <c r="H169" i="9"/>
  <c r="A170" i="9"/>
  <c r="B170" i="9"/>
  <c r="C170" i="9"/>
  <c r="D170" i="9"/>
  <c r="E170" i="9"/>
  <c r="F170" i="9"/>
  <c r="G170" i="9"/>
  <c r="H170" i="9"/>
  <c r="A171" i="9"/>
  <c r="B171" i="9"/>
  <c r="C171" i="9"/>
  <c r="D171" i="9"/>
  <c r="E171" i="9"/>
  <c r="F171" i="9"/>
  <c r="G171" i="9"/>
  <c r="H171" i="9"/>
  <c r="A172" i="9"/>
  <c r="B172" i="9"/>
  <c r="C172" i="9"/>
  <c r="D172" i="9"/>
  <c r="E172" i="9"/>
  <c r="F172" i="9"/>
  <c r="G172" i="9"/>
  <c r="H172" i="9"/>
  <c r="A173" i="9"/>
  <c r="B173" i="9"/>
  <c r="C173" i="9"/>
  <c r="D173" i="9"/>
  <c r="E173" i="9"/>
  <c r="F173" i="9"/>
  <c r="G173" i="9"/>
  <c r="H173" i="9"/>
  <c r="A174" i="9"/>
  <c r="B174" i="9"/>
  <c r="C174" i="9"/>
  <c r="D174" i="9"/>
  <c r="E174" i="9"/>
  <c r="F174" i="9"/>
  <c r="G174" i="9"/>
  <c r="H174" i="9"/>
  <c r="A175" i="9"/>
  <c r="B175" i="9"/>
  <c r="C175" i="9"/>
  <c r="D175" i="9"/>
  <c r="E175" i="9"/>
  <c r="F175" i="9"/>
  <c r="G175" i="9"/>
  <c r="H175" i="9"/>
  <c r="A176" i="9"/>
  <c r="B176" i="9"/>
  <c r="C176" i="9"/>
  <c r="D176" i="9"/>
  <c r="E176" i="9"/>
  <c r="F176" i="9"/>
  <c r="G176" i="9"/>
  <c r="H176" i="9"/>
  <c r="A177" i="9"/>
  <c r="B177" i="9"/>
  <c r="C177" i="9"/>
  <c r="D177" i="9"/>
  <c r="E177" i="9"/>
  <c r="F177" i="9"/>
  <c r="G177" i="9"/>
  <c r="H177" i="9"/>
  <c r="A178" i="9"/>
  <c r="B178" i="9"/>
  <c r="C178" i="9"/>
  <c r="D178" i="9"/>
  <c r="E178" i="9"/>
  <c r="F178" i="9"/>
  <c r="G178" i="9"/>
  <c r="H178" i="9"/>
  <c r="A179" i="9"/>
  <c r="B179" i="9"/>
  <c r="C179" i="9"/>
  <c r="D179" i="9"/>
  <c r="E179" i="9"/>
  <c r="F179" i="9"/>
  <c r="G179" i="9"/>
  <c r="H179" i="9"/>
  <c r="A180" i="9"/>
  <c r="B180" i="9"/>
  <c r="C180" i="9"/>
  <c r="D180" i="9"/>
  <c r="E180" i="9"/>
  <c r="F180" i="9"/>
  <c r="G180" i="9"/>
  <c r="H180" i="9"/>
  <c r="A181" i="9"/>
  <c r="B181" i="9"/>
  <c r="C181" i="9"/>
  <c r="D181" i="9"/>
  <c r="E181" i="9"/>
  <c r="F181" i="9"/>
  <c r="G181" i="9"/>
  <c r="H181" i="9"/>
  <c r="A182" i="9"/>
  <c r="B182" i="9"/>
  <c r="C182" i="9"/>
  <c r="D182" i="9"/>
  <c r="E182" i="9"/>
  <c r="F182" i="9"/>
  <c r="G182" i="9"/>
  <c r="H182" i="9"/>
  <c r="A183" i="9"/>
  <c r="B183" i="9"/>
  <c r="C183" i="9"/>
  <c r="D183" i="9"/>
  <c r="E183" i="9"/>
  <c r="F183" i="9"/>
  <c r="G183" i="9"/>
  <c r="H183" i="9"/>
  <c r="A184" i="9"/>
  <c r="B184" i="9"/>
  <c r="C184" i="9"/>
  <c r="D184" i="9"/>
  <c r="E184" i="9"/>
  <c r="F184" i="9"/>
  <c r="G184" i="9"/>
  <c r="H184" i="9"/>
  <c r="A185" i="9"/>
  <c r="B185" i="9"/>
  <c r="C185" i="9"/>
  <c r="D185" i="9"/>
  <c r="E185" i="9"/>
  <c r="F185" i="9"/>
  <c r="G185" i="9"/>
  <c r="H185" i="9"/>
  <c r="A186" i="9"/>
  <c r="B186" i="9"/>
  <c r="C186" i="9"/>
  <c r="D186" i="9"/>
  <c r="E186" i="9"/>
  <c r="F186" i="9"/>
  <c r="G186" i="9"/>
  <c r="H186" i="9"/>
  <c r="A187" i="9"/>
  <c r="B187" i="9"/>
  <c r="C187" i="9"/>
  <c r="D187" i="9"/>
  <c r="E187" i="9"/>
  <c r="F187" i="9"/>
  <c r="G187" i="9"/>
  <c r="H187" i="9"/>
  <c r="A188" i="9"/>
  <c r="B188" i="9"/>
  <c r="C188" i="9"/>
  <c r="D188" i="9"/>
  <c r="E188" i="9"/>
  <c r="F188" i="9"/>
  <c r="G188" i="9"/>
  <c r="H188" i="9"/>
  <c r="A189" i="9"/>
  <c r="B189" i="9"/>
  <c r="C189" i="9"/>
  <c r="D189" i="9"/>
  <c r="E189" i="9"/>
  <c r="F189" i="9"/>
  <c r="G189" i="9"/>
  <c r="H189" i="9"/>
  <c r="A190" i="9"/>
  <c r="B190" i="9"/>
  <c r="C190" i="9"/>
  <c r="D190" i="9"/>
  <c r="E190" i="9"/>
  <c r="F190" i="9"/>
  <c r="G190" i="9"/>
  <c r="H190" i="9"/>
  <c r="A191" i="9"/>
  <c r="B191" i="9"/>
  <c r="C191" i="9"/>
  <c r="D191" i="9"/>
  <c r="E191" i="9"/>
  <c r="F191" i="9"/>
  <c r="G191" i="9"/>
  <c r="H191" i="9"/>
  <c r="A192" i="9"/>
  <c r="B192" i="9"/>
  <c r="C192" i="9"/>
  <c r="D192" i="9"/>
  <c r="E192" i="9"/>
  <c r="F192" i="9"/>
  <c r="G192" i="9"/>
  <c r="H192" i="9"/>
  <c r="A193" i="9"/>
  <c r="B193" i="9"/>
  <c r="C193" i="9"/>
  <c r="D193" i="9"/>
  <c r="E193" i="9"/>
  <c r="F193" i="9"/>
  <c r="G193" i="9"/>
  <c r="H193" i="9"/>
  <c r="A194" i="9"/>
  <c r="B194" i="9"/>
  <c r="C194" i="9"/>
  <c r="D194" i="9"/>
  <c r="E194" i="9"/>
  <c r="F194" i="9"/>
  <c r="G194" i="9"/>
  <c r="H194" i="9"/>
  <c r="A195" i="9"/>
  <c r="B195" i="9"/>
  <c r="C195" i="9"/>
  <c r="D195" i="9"/>
  <c r="E195" i="9"/>
  <c r="F195" i="9"/>
  <c r="G195" i="9"/>
  <c r="H195" i="9"/>
  <c r="A196" i="9"/>
  <c r="B196" i="9"/>
  <c r="C196" i="9"/>
  <c r="D196" i="9"/>
  <c r="E196" i="9"/>
  <c r="F196" i="9"/>
  <c r="G196" i="9"/>
  <c r="H196" i="9"/>
  <c r="A197" i="9"/>
  <c r="B197" i="9"/>
  <c r="C197" i="9"/>
  <c r="D197" i="9"/>
  <c r="E197" i="9"/>
  <c r="F197" i="9"/>
  <c r="G197" i="9"/>
  <c r="H197" i="9"/>
  <c r="A198" i="9"/>
  <c r="B198" i="9"/>
  <c r="C198" i="9"/>
  <c r="D198" i="9"/>
  <c r="E198" i="9"/>
  <c r="F198" i="9"/>
  <c r="G198" i="9"/>
  <c r="H198" i="9"/>
  <c r="B163" i="9"/>
  <c r="C163" i="9"/>
  <c r="D163" i="9"/>
  <c r="E163" i="9"/>
  <c r="F163" i="9"/>
  <c r="G163" i="9"/>
  <c r="H163" i="9"/>
  <c r="A163" i="9"/>
  <c r="A155" i="9"/>
  <c r="B155" i="9"/>
  <c r="C155" i="9"/>
  <c r="D155" i="9"/>
  <c r="E155" i="9"/>
  <c r="F155" i="9"/>
  <c r="G155" i="9"/>
  <c r="H155" i="9"/>
  <c r="A156" i="9"/>
  <c r="B156" i="9"/>
  <c r="C156" i="9"/>
  <c r="D156" i="9"/>
  <c r="E156" i="9"/>
  <c r="F156" i="9"/>
  <c r="G156" i="9"/>
  <c r="H156" i="9"/>
  <c r="A157" i="9"/>
  <c r="B157" i="9"/>
  <c r="C157" i="9"/>
  <c r="D157" i="9"/>
  <c r="E157" i="9"/>
  <c r="F157" i="9"/>
  <c r="G157" i="9"/>
  <c r="H157" i="9"/>
  <c r="A158" i="9"/>
  <c r="B158" i="9"/>
  <c r="C158" i="9"/>
  <c r="D158" i="9"/>
  <c r="E158" i="9"/>
  <c r="F158" i="9"/>
  <c r="G158" i="9"/>
  <c r="H158" i="9"/>
  <c r="A159" i="9"/>
  <c r="B159" i="9"/>
  <c r="C159" i="9"/>
  <c r="D159" i="9"/>
  <c r="E159" i="9"/>
  <c r="F159" i="9"/>
  <c r="G159" i="9"/>
  <c r="H159" i="9"/>
  <c r="A160" i="9"/>
  <c r="B160" i="9"/>
  <c r="C160" i="9"/>
  <c r="D160" i="9"/>
  <c r="E160" i="9"/>
  <c r="F160" i="9"/>
  <c r="G160" i="9"/>
  <c r="H160" i="9"/>
  <c r="A161" i="9"/>
  <c r="B161" i="9"/>
  <c r="C161" i="9"/>
  <c r="D161" i="9"/>
  <c r="E161" i="9"/>
  <c r="F161" i="9"/>
  <c r="G161" i="9"/>
  <c r="H161" i="9"/>
  <c r="B154" i="9"/>
  <c r="C154" i="9"/>
  <c r="D154" i="9"/>
  <c r="E154" i="9"/>
  <c r="F154" i="9"/>
  <c r="G154" i="9"/>
  <c r="H154" i="9"/>
  <c r="A154" i="9"/>
  <c r="A152" i="9"/>
  <c r="B152" i="9"/>
  <c r="C152" i="9"/>
  <c r="D152" i="9"/>
  <c r="E152" i="9"/>
  <c r="F152" i="9"/>
  <c r="G152" i="9"/>
  <c r="H152" i="9"/>
  <c r="B151" i="9"/>
  <c r="C151" i="9"/>
  <c r="D151" i="9"/>
  <c r="E151" i="9"/>
  <c r="F151" i="9"/>
  <c r="G151" i="9"/>
  <c r="H151" i="9"/>
  <c r="A151" i="9"/>
  <c r="B149" i="9"/>
  <c r="C149" i="9"/>
  <c r="D149" i="9"/>
  <c r="E149" i="9"/>
  <c r="F149" i="9"/>
  <c r="G149" i="9"/>
  <c r="H149" i="9"/>
  <c r="A149" i="9"/>
  <c r="B147" i="9"/>
  <c r="C147" i="9"/>
  <c r="D147" i="9"/>
  <c r="E147" i="9"/>
  <c r="F147" i="9"/>
  <c r="G147" i="9"/>
  <c r="H147" i="9"/>
  <c r="A147" i="9"/>
  <c r="B145" i="9"/>
  <c r="C145" i="9"/>
  <c r="D145" i="9"/>
  <c r="E145" i="9"/>
  <c r="F145" i="9"/>
  <c r="G145" i="9"/>
  <c r="H145" i="9"/>
  <c r="A145" i="9"/>
  <c r="B143" i="9"/>
  <c r="C143" i="9"/>
  <c r="D143" i="9"/>
  <c r="E143" i="9"/>
  <c r="F143" i="9"/>
  <c r="G143" i="9"/>
  <c r="H143" i="9"/>
  <c r="A143" i="9"/>
  <c r="A141" i="9"/>
  <c r="B141" i="9"/>
  <c r="C141" i="9"/>
  <c r="D141" i="9"/>
  <c r="E141" i="9"/>
  <c r="F141" i="9"/>
  <c r="G141" i="9"/>
  <c r="H141" i="9"/>
  <c r="B140" i="9"/>
  <c r="C140" i="9"/>
  <c r="D140" i="9"/>
  <c r="E140" i="9"/>
  <c r="F140" i="9"/>
  <c r="G140" i="9"/>
  <c r="H140" i="9"/>
  <c r="A140" i="9"/>
  <c r="A138" i="9"/>
  <c r="B138" i="9"/>
  <c r="C138" i="9"/>
  <c r="D138" i="9"/>
  <c r="E138" i="9"/>
  <c r="F138" i="9"/>
  <c r="G138" i="9"/>
  <c r="H138" i="9"/>
  <c r="B137" i="9"/>
  <c r="C137" i="9"/>
  <c r="D137" i="9"/>
  <c r="E137" i="9"/>
  <c r="F137" i="9"/>
  <c r="G137" i="9"/>
  <c r="H137" i="9"/>
  <c r="A137" i="9"/>
  <c r="A123" i="9"/>
  <c r="B123" i="9"/>
  <c r="C123" i="9"/>
  <c r="D123" i="9"/>
  <c r="E123" i="9"/>
  <c r="F123" i="9"/>
  <c r="G123" i="9"/>
  <c r="H123" i="9"/>
  <c r="A124" i="9"/>
  <c r="B124" i="9"/>
  <c r="C124" i="9"/>
  <c r="D124" i="9"/>
  <c r="E124" i="9"/>
  <c r="F124" i="9"/>
  <c r="G124" i="9"/>
  <c r="H124" i="9"/>
  <c r="A125" i="9"/>
  <c r="B125" i="9"/>
  <c r="C125" i="9"/>
  <c r="D125" i="9"/>
  <c r="E125" i="9"/>
  <c r="F125" i="9"/>
  <c r="G125" i="9"/>
  <c r="H125" i="9"/>
  <c r="A126" i="9"/>
  <c r="B126" i="9"/>
  <c r="C126" i="9"/>
  <c r="D126" i="9"/>
  <c r="E126" i="9"/>
  <c r="F126" i="9"/>
  <c r="G126" i="9"/>
  <c r="H126" i="9"/>
  <c r="A127" i="9"/>
  <c r="B127" i="9"/>
  <c r="C127" i="9"/>
  <c r="D127" i="9"/>
  <c r="E127" i="9"/>
  <c r="F127" i="9"/>
  <c r="G127" i="9"/>
  <c r="H127" i="9"/>
  <c r="A128" i="9"/>
  <c r="B128" i="9"/>
  <c r="C128" i="9"/>
  <c r="D128" i="9"/>
  <c r="E128" i="9"/>
  <c r="F128" i="9"/>
  <c r="G128" i="9"/>
  <c r="H128" i="9"/>
  <c r="A129" i="9"/>
  <c r="B129" i="9"/>
  <c r="C129" i="9"/>
  <c r="D129" i="9"/>
  <c r="E129" i="9"/>
  <c r="F129" i="9"/>
  <c r="G129" i="9"/>
  <c r="H129" i="9"/>
  <c r="A130" i="9"/>
  <c r="B130" i="9"/>
  <c r="C130" i="9"/>
  <c r="D130" i="9"/>
  <c r="E130" i="9"/>
  <c r="F130" i="9"/>
  <c r="G130" i="9"/>
  <c r="H130" i="9"/>
  <c r="A131" i="9"/>
  <c r="B131" i="9"/>
  <c r="C131" i="9"/>
  <c r="D131" i="9"/>
  <c r="E131" i="9"/>
  <c r="F131" i="9"/>
  <c r="G131" i="9"/>
  <c r="H131" i="9"/>
  <c r="A132" i="9"/>
  <c r="B132" i="9"/>
  <c r="C132" i="9"/>
  <c r="D132" i="9"/>
  <c r="E132" i="9"/>
  <c r="F132" i="9"/>
  <c r="G132" i="9"/>
  <c r="H132" i="9"/>
  <c r="A133" i="9"/>
  <c r="B133" i="9"/>
  <c r="C133" i="9"/>
  <c r="D133" i="9"/>
  <c r="E133" i="9"/>
  <c r="F133" i="9"/>
  <c r="G133" i="9"/>
  <c r="H133" i="9"/>
  <c r="A134" i="9"/>
  <c r="B134" i="9"/>
  <c r="C134" i="9"/>
  <c r="D134" i="9"/>
  <c r="E134" i="9"/>
  <c r="F134" i="9"/>
  <c r="G134" i="9"/>
  <c r="H134" i="9"/>
  <c r="A135" i="9"/>
  <c r="B135" i="9"/>
  <c r="C135" i="9"/>
  <c r="D135" i="9"/>
  <c r="E135" i="9"/>
  <c r="F135" i="9"/>
  <c r="G135" i="9"/>
  <c r="H135" i="9"/>
  <c r="B122" i="9"/>
  <c r="C122" i="9"/>
  <c r="D122" i="9"/>
  <c r="E122" i="9"/>
  <c r="F122" i="9"/>
  <c r="G122" i="9"/>
  <c r="H122" i="9"/>
  <c r="A122" i="9"/>
  <c r="A111" i="9"/>
  <c r="B111" i="9"/>
  <c r="C111" i="9"/>
  <c r="D111" i="9"/>
  <c r="E111" i="9"/>
  <c r="F111" i="9"/>
  <c r="G111" i="9"/>
  <c r="H111" i="9"/>
  <c r="A112" i="9"/>
  <c r="B112" i="9"/>
  <c r="C112" i="9"/>
  <c r="D112" i="9"/>
  <c r="E112" i="9"/>
  <c r="F112" i="9"/>
  <c r="G112" i="9"/>
  <c r="H112" i="9"/>
  <c r="A113" i="9"/>
  <c r="B113" i="9"/>
  <c r="C113" i="9"/>
  <c r="D113" i="9"/>
  <c r="E113" i="9"/>
  <c r="F113" i="9"/>
  <c r="G113" i="9"/>
  <c r="H113" i="9"/>
  <c r="A114" i="9"/>
  <c r="B114" i="9"/>
  <c r="C114" i="9"/>
  <c r="D114" i="9"/>
  <c r="E114" i="9"/>
  <c r="F114" i="9"/>
  <c r="G114" i="9"/>
  <c r="H114" i="9"/>
  <c r="A115" i="9"/>
  <c r="B115" i="9"/>
  <c r="C115" i="9"/>
  <c r="D115" i="9"/>
  <c r="E115" i="9"/>
  <c r="F115" i="9"/>
  <c r="G115" i="9"/>
  <c r="H115" i="9"/>
  <c r="A116" i="9"/>
  <c r="B116" i="9"/>
  <c r="C116" i="9"/>
  <c r="D116" i="9"/>
  <c r="E116" i="9"/>
  <c r="F116" i="9"/>
  <c r="G116" i="9"/>
  <c r="H116" i="9"/>
  <c r="A117" i="9"/>
  <c r="B117" i="9"/>
  <c r="C117" i="9"/>
  <c r="D117" i="9"/>
  <c r="E117" i="9"/>
  <c r="F117" i="9"/>
  <c r="G117" i="9"/>
  <c r="H117" i="9"/>
  <c r="A118" i="9"/>
  <c r="B118" i="9"/>
  <c r="C118" i="9"/>
  <c r="D118" i="9"/>
  <c r="E118" i="9"/>
  <c r="F118" i="9"/>
  <c r="G118" i="9"/>
  <c r="H118" i="9"/>
  <c r="A119" i="9"/>
  <c r="B119" i="9"/>
  <c r="C119" i="9"/>
  <c r="D119" i="9"/>
  <c r="E119" i="9"/>
  <c r="F119" i="9"/>
  <c r="G119" i="9"/>
  <c r="H119" i="9"/>
  <c r="A120" i="9"/>
  <c r="B120" i="9"/>
  <c r="C120" i="9"/>
  <c r="D120" i="9"/>
  <c r="E120" i="9"/>
  <c r="F120" i="9"/>
  <c r="G120" i="9"/>
  <c r="H120" i="9"/>
  <c r="B110" i="9"/>
  <c r="C110" i="9"/>
  <c r="D110" i="9"/>
  <c r="E110" i="9"/>
  <c r="F110" i="9"/>
  <c r="G110" i="9"/>
  <c r="H110" i="9"/>
  <c r="A110" i="9"/>
  <c r="A98" i="9"/>
  <c r="B98" i="9"/>
  <c r="C98" i="9"/>
  <c r="D98" i="9"/>
  <c r="E98" i="9"/>
  <c r="F98" i="9"/>
  <c r="G98" i="9"/>
  <c r="H98" i="9"/>
  <c r="A99" i="9"/>
  <c r="B99" i="9"/>
  <c r="C99" i="9"/>
  <c r="D99" i="9"/>
  <c r="E99" i="9"/>
  <c r="F99" i="9"/>
  <c r="G99" i="9"/>
  <c r="H99" i="9"/>
  <c r="A100" i="9"/>
  <c r="B100" i="9"/>
  <c r="C100" i="9"/>
  <c r="D100" i="9"/>
  <c r="E100" i="9"/>
  <c r="F100" i="9"/>
  <c r="G100" i="9"/>
  <c r="H100" i="9"/>
  <c r="A101" i="9"/>
  <c r="B101" i="9"/>
  <c r="C101" i="9"/>
  <c r="D101" i="9"/>
  <c r="E101" i="9"/>
  <c r="F101" i="9"/>
  <c r="G101" i="9"/>
  <c r="H101" i="9"/>
  <c r="A102" i="9"/>
  <c r="B102" i="9"/>
  <c r="C102" i="9"/>
  <c r="D102" i="9"/>
  <c r="E102" i="9"/>
  <c r="F102" i="9"/>
  <c r="G102" i="9"/>
  <c r="H102" i="9"/>
  <c r="A103" i="9"/>
  <c r="B103" i="9"/>
  <c r="C103" i="9"/>
  <c r="D103" i="9"/>
  <c r="E103" i="9"/>
  <c r="F103" i="9"/>
  <c r="G103" i="9"/>
  <c r="H103" i="9"/>
  <c r="A104" i="9"/>
  <c r="B104" i="9"/>
  <c r="C104" i="9"/>
  <c r="D104" i="9"/>
  <c r="E104" i="9"/>
  <c r="F104" i="9"/>
  <c r="G104" i="9"/>
  <c r="H104" i="9"/>
  <c r="A105" i="9"/>
  <c r="B105" i="9"/>
  <c r="C105" i="9"/>
  <c r="D105" i="9"/>
  <c r="E105" i="9"/>
  <c r="F105" i="9"/>
  <c r="G105" i="9"/>
  <c r="H105" i="9"/>
  <c r="A106" i="9"/>
  <c r="B106" i="9"/>
  <c r="C106" i="9"/>
  <c r="D106" i="9"/>
  <c r="E106" i="9"/>
  <c r="F106" i="9"/>
  <c r="G106" i="9"/>
  <c r="H106" i="9"/>
  <c r="A107" i="9"/>
  <c r="B107" i="9"/>
  <c r="C107" i="9"/>
  <c r="D107" i="9"/>
  <c r="E107" i="9"/>
  <c r="F107" i="9"/>
  <c r="G107" i="9"/>
  <c r="H107" i="9"/>
  <c r="A108" i="9"/>
  <c r="B108" i="9"/>
  <c r="C108" i="9"/>
  <c r="D108" i="9"/>
  <c r="E108" i="9"/>
  <c r="F108" i="9"/>
  <c r="G108" i="9"/>
  <c r="H108" i="9"/>
  <c r="B97" i="9"/>
  <c r="C97" i="9"/>
  <c r="D97" i="9"/>
  <c r="E97" i="9"/>
  <c r="F97" i="9"/>
  <c r="G97" i="9"/>
  <c r="H97" i="9"/>
  <c r="A97" i="9"/>
  <c r="A86" i="9"/>
  <c r="B86" i="9"/>
  <c r="C86" i="9"/>
  <c r="D86" i="9"/>
  <c r="E86" i="9"/>
  <c r="F86" i="9"/>
  <c r="G86" i="9"/>
  <c r="H86" i="9"/>
  <c r="A87" i="9"/>
  <c r="B87" i="9"/>
  <c r="C87" i="9"/>
  <c r="D87" i="9"/>
  <c r="E87" i="9"/>
  <c r="F87" i="9"/>
  <c r="G87" i="9"/>
  <c r="H87" i="9"/>
  <c r="A88" i="9"/>
  <c r="B88" i="9"/>
  <c r="C88" i="9"/>
  <c r="D88" i="9"/>
  <c r="E88" i="9"/>
  <c r="F88" i="9"/>
  <c r="G88" i="9"/>
  <c r="H88" i="9"/>
  <c r="A89" i="9"/>
  <c r="B89" i="9"/>
  <c r="C89" i="9"/>
  <c r="D89" i="9"/>
  <c r="E89" i="9"/>
  <c r="F89" i="9"/>
  <c r="G89" i="9"/>
  <c r="H89" i="9"/>
  <c r="A90" i="9"/>
  <c r="B90" i="9"/>
  <c r="C90" i="9"/>
  <c r="D90" i="9"/>
  <c r="E90" i="9"/>
  <c r="F90" i="9"/>
  <c r="G90" i="9"/>
  <c r="H90" i="9"/>
  <c r="A91" i="9"/>
  <c r="B91" i="9"/>
  <c r="C91" i="9"/>
  <c r="D91" i="9"/>
  <c r="E91" i="9"/>
  <c r="F91" i="9"/>
  <c r="G91" i="9"/>
  <c r="H91" i="9"/>
  <c r="A92" i="9"/>
  <c r="B92" i="9"/>
  <c r="C92" i="9"/>
  <c r="D92" i="9"/>
  <c r="E92" i="9"/>
  <c r="F92" i="9"/>
  <c r="G92" i="9"/>
  <c r="H92" i="9"/>
  <c r="A93" i="9"/>
  <c r="B93" i="9"/>
  <c r="C93" i="9"/>
  <c r="D93" i="9"/>
  <c r="E93" i="9"/>
  <c r="F93" i="9"/>
  <c r="G93" i="9"/>
  <c r="H93" i="9"/>
  <c r="A94" i="9"/>
  <c r="B94" i="9"/>
  <c r="C94" i="9"/>
  <c r="D94" i="9"/>
  <c r="E94" i="9"/>
  <c r="F94" i="9"/>
  <c r="G94" i="9"/>
  <c r="H94" i="9"/>
  <c r="A95" i="9"/>
  <c r="B95" i="9"/>
  <c r="C95" i="9"/>
  <c r="D95" i="9"/>
  <c r="E95" i="9"/>
  <c r="F95" i="9"/>
  <c r="G95" i="9"/>
  <c r="H95" i="9"/>
  <c r="B85" i="9"/>
  <c r="C85" i="9"/>
  <c r="D85" i="9"/>
  <c r="E85" i="9"/>
  <c r="F85" i="9"/>
  <c r="G85" i="9"/>
  <c r="H85" i="9"/>
  <c r="A85" i="9"/>
  <c r="A81" i="9"/>
  <c r="B81" i="9"/>
  <c r="C81" i="9"/>
  <c r="D81" i="9"/>
  <c r="E81" i="9"/>
  <c r="F81" i="9"/>
  <c r="G81" i="9"/>
  <c r="H81" i="9"/>
  <c r="A82" i="9"/>
  <c r="B82" i="9"/>
  <c r="C82" i="9"/>
  <c r="D82" i="9"/>
  <c r="E82" i="9"/>
  <c r="F82" i="9"/>
  <c r="G82" i="9"/>
  <c r="H82" i="9"/>
  <c r="A83" i="9"/>
  <c r="B83" i="9"/>
  <c r="C83" i="9"/>
  <c r="D83" i="9"/>
  <c r="E83" i="9"/>
  <c r="F83" i="9"/>
  <c r="G83" i="9"/>
  <c r="H83" i="9"/>
  <c r="B80" i="9"/>
  <c r="C80" i="9"/>
  <c r="D80" i="9"/>
  <c r="E80" i="9"/>
  <c r="F80" i="9"/>
  <c r="G80" i="9"/>
  <c r="H80" i="9"/>
  <c r="A80" i="9"/>
  <c r="A42" i="9"/>
  <c r="B42" i="9"/>
  <c r="C42" i="9"/>
  <c r="D42" i="9"/>
  <c r="E42" i="9"/>
  <c r="F42" i="9"/>
  <c r="G42" i="9"/>
  <c r="H42" i="9"/>
  <c r="A43" i="9"/>
  <c r="B43" i="9"/>
  <c r="C43" i="9"/>
  <c r="D43" i="9"/>
  <c r="E43" i="9"/>
  <c r="F43" i="9"/>
  <c r="G43" i="9"/>
  <c r="H43" i="9"/>
  <c r="A44" i="9"/>
  <c r="B44" i="9"/>
  <c r="C44" i="9"/>
  <c r="D44" i="9"/>
  <c r="E44" i="9"/>
  <c r="F44" i="9"/>
  <c r="G44" i="9"/>
  <c r="H44" i="9"/>
  <c r="A45" i="9"/>
  <c r="B45" i="9"/>
  <c r="C45" i="9"/>
  <c r="D45" i="9"/>
  <c r="E45" i="9"/>
  <c r="F45" i="9"/>
  <c r="G45" i="9"/>
  <c r="H45" i="9"/>
  <c r="A46" i="9"/>
  <c r="B46" i="9"/>
  <c r="C46" i="9"/>
  <c r="D46" i="9"/>
  <c r="E46" i="9"/>
  <c r="F46" i="9"/>
  <c r="G46" i="9"/>
  <c r="H46" i="9"/>
  <c r="A47" i="9"/>
  <c r="B47" i="9"/>
  <c r="C47" i="9"/>
  <c r="D47" i="9"/>
  <c r="E47" i="9"/>
  <c r="F47" i="9"/>
  <c r="G47" i="9"/>
  <c r="H47" i="9"/>
  <c r="A48" i="9"/>
  <c r="B48" i="9"/>
  <c r="C48" i="9"/>
  <c r="D48" i="9"/>
  <c r="E48" i="9"/>
  <c r="F48" i="9"/>
  <c r="G48" i="9"/>
  <c r="H48" i="9"/>
  <c r="A49" i="9"/>
  <c r="B49" i="9"/>
  <c r="C49" i="9"/>
  <c r="D49" i="9"/>
  <c r="E49" i="9"/>
  <c r="F49" i="9"/>
  <c r="G49" i="9"/>
  <c r="H49" i="9"/>
  <c r="A50" i="9"/>
  <c r="B50" i="9"/>
  <c r="C50" i="9"/>
  <c r="D50" i="9"/>
  <c r="E50" i="9"/>
  <c r="F50" i="9"/>
  <c r="G50" i="9"/>
  <c r="H50" i="9"/>
  <c r="A51" i="9"/>
  <c r="B51" i="9"/>
  <c r="C51" i="9"/>
  <c r="D51" i="9"/>
  <c r="E51" i="9"/>
  <c r="F51" i="9"/>
  <c r="G51" i="9"/>
  <c r="H51" i="9"/>
  <c r="A52" i="9"/>
  <c r="B52" i="9"/>
  <c r="C52" i="9"/>
  <c r="D52" i="9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B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A58" i="9"/>
  <c r="B58" i="9"/>
  <c r="C58" i="9"/>
  <c r="D58" i="9"/>
  <c r="E58" i="9"/>
  <c r="F58" i="9"/>
  <c r="G58" i="9"/>
  <c r="H58" i="9"/>
  <c r="A59" i="9"/>
  <c r="B59" i="9"/>
  <c r="C59" i="9"/>
  <c r="D59" i="9"/>
  <c r="E59" i="9"/>
  <c r="F59" i="9"/>
  <c r="G59" i="9"/>
  <c r="H59" i="9"/>
  <c r="A60" i="9"/>
  <c r="B60" i="9"/>
  <c r="C60" i="9"/>
  <c r="D60" i="9"/>
  <c r="E60" i="9"/>
  <c r="F60" i="9"/>
  <c r="G60" i="9"/>
  <c r="H60" i="9"/>
  <c r="A61" i="9"/>
  <c r="B61" i="9"/>
  <c r="C61" i="9"/>
  <c r="D61" i="9"/>
  <c r="E61" i="9"/>
  <c r="F61" i="9"/>
  <c r="G61" i="9"/>
  <c r="H61" i="9"/>
  <c r="A62" i="9"/>
  <c r="B62" i="9"/>
  <c r="C62" i="9"/>
  <c r="D62" i="9"/>
  <c r="E62" i="9"/>
  <c r="F62" i="9"/>
  <c r="G62" i="9"/>
  <c r="H62" i="9"/>
  <c r="A63" i="9"/>
  <c r="B63" i="9"/>
  <c r="C63" i="9"/>
  <c r="D63" i="9"/>
  <c r="E63" i="9"/>
  <c r="F63" i="9"/>
  <c r="G63" i="9"/>
  <c r="H63" i="9"/>
  <c r="A64" i="9"/>
  <c r="B64" i="9"/>
  <c r="C64" i="9"/>
  <c r="D64" i="9"/>
  <c r="E64" i="9"/>
  <c r="F64" i="9"/>
  <c r="G64" i="9"/>
  <c r="H64" i="9"/>
  <c r="A65" i="9"/>
  <c r="B65" i="9"/>
  <c r="C65" i="9"/>
  <c r="D65" i="9"/>
  <c r="E65" i="9"/>
  <c r="F65" i="9"/>
  <c r="G65" i="9"/>
  <c r="H65" i="9"/>
  <c r="A66" i="9"/>
  <c r="B66" i="9"/>
  <c r="C66" i="9"/>
  <c r="D66" i="9"/>
  <c r="E66" i="9"/>
  <c r="F66" i="9"/>
  <c r="G66" i="9"/>
  <c r="H66" i="9"/>
  <c r="A67" i="9"/>
  <c r="B67" i="9"/>
  <c r="C67" i="9"/>
  <c r="D67" i="9"/>
  <c r="E67" i="9"/>
  <c r="F67" i="9"/>
  <c r="G67" i="9"/>
  <c r="H67" i="9"/>
  <c r="A68" i="9"/>
  <c r="B68" i="9"/>
  <c r="C68" i="9"/>
  <c r="D68" i="9"/>
  <c r="E68" i="9"/>
  <c r="F68" i="9"/>
  <c r="G68" i="9"/>
  <c r="H68" i="9"/>
  <c r="A69" i="9"/>
  <c r="B69" i="9"/>
  <c r="C69" i="9"/>
  <c r="D69" i="9"/>
  <c r="E69" i="9"/>
  <c r="F69" i="9"/>
  <c r="G69" i="9"/>
  <c r="H69" i="9"/>
  <c r="A70" i="9"/>
  <c r="B70" i="9"/>
  <c r="C70" i="9"/>
  <c r="D70" i="9"/>
  <c r="E70" i="9"/>
  <c r="F70" i="9"/>
  <c r="G70" i="9"/>
  <c r="H70" i="9"/>
  <c r="A71" i="9"/>
  <c r="B71" i="9"/>
  <c r="C71" i="9"/>
  <c r="D71" i="9"/>
  <c r="E71" i="9"/>
  <c r="F71" i="9"/>
  <c r="G71" i="9"/>
  <c r="H71" i="9"/>
  <c r="A72" i="9"/>
  <c r="B72" i="9"/>
  <c r="C72" i="9"/>
  <c r="D72" i="9"/>
  <c r="E72" i="9"/>
  <c r="F72" i="9"/>
  <c r="G72" i="9"/>
  <c r="H72" i="9"/>
  <c r="A73" i="9"/>
  <c r="B73" i="9"/>
  <c r="C73" i="9"/>
  <c r="D73" i="9"/>
  <c r="E73" i="9"/>
  <c r="F73" i="9"/>
  <c r="G73" i="9"/>
  <c r="H73" i="9"/>
  <c r="A74" i="9"/>
  <c r="B74" i="9"/>
  <c r="C74" i="9"/>
  <c r="D74" i="9"/>
  <c r="E74" i="9"/>
  <c r="F74" i="9"/>
  <c r="G74" i="9"/>
  <c r="H74" i="9"/>
  <c r="A75" i="9"/>
  <c r="B75" i="9"/>
  <c r="C75" i="9"/>
  <c r="D75" i="9"/>
  <c r="E75" i="9"/>
  <c r="F75" i="9"/>
  <c r="G75" i="9"/>
  <c r="H75" i="9"/>
  <c r="A76" i="9"/>
  <c r="B76" i="9"/>
  <c r="C76" i="9"/>
  <c r="D76" i="9"/>
  <c r="E76" i="9"/>
  <c r="F76" i="9"/>
  <c r="G76" i="9"/>
  <c r="H76" i="9"/>
  <c r="A77" i="9"/>
  <c r="B77" i="9"/>
  <c r="C77" i="9"/>
  <c r="D77" i="9"/>
  <c r="E77" i="9"/>
  <c r="F77" i="9"/>
  <c r="G77" i="9"/>
  <c r="H77" i="9"/>
  <c r="A78" i="9"/>
  <c r="B78" i="9"/>
  <c r="C78" i="9"/>
  <c r="D78" i="9"/>
  <c r="E78" i="9"/>
  <c r="F78" i="9"/>
  <c r="G78" i="9"/>
  <c r="H78" i="9"/>
  <c r="B41" i="9"/>
  <c r="C41" i="9"/>
  <c r="D41" i="9"/>
  <c r="E41" i="9"/>
  <c r="F41" i="9"/>
  <c r="G41" i="9"/>
  <c r="H41" i="9"/>
  <c r="A41" i="9"/>
  <c r="A25" i="9"/>
  <c r="B25" i="9"/>
  <c r="C25" i="9"/>
  <c r="D25" i="9"/>
  <c r="E25" i="9"/>
  <c r="F25" i="9"/>
  <c r="G25" i="9"/>
  <c r="H25" i="9"/>
  <c r="A26" i="9"/>
  <c r="B26" i="9"/>
  <c r="C26" i="9"/>
  <c r="D26" i="9"/>
  <c r="E26" i="9"/>
  <c r="F26" i="9"/>
  <c r="G26" i="9"/>
  <c r="H26" i="9"/>
  <c r="A27" i="9"/>
  <c r="B27" i="9"/>
  <c r="C27" i="9"/>
  <c r="D27" i="9"/>
  <c r="E27" i="9"/>
  <c r="F27" i="9"/>
  <c r="G27" i="9"/>
  <c r="H27" i="9"/>
  <c r="A28" i="9"/>
  <c r="B28" i="9"/>
  <c r="C28" i="9"/>
  <c r="D28" i="9"/>
  <c r="E28" i="9"/>
  <c r="F28" i="9"/>
  <c r="G28" i="9"/>
  <c r="H28" i="9"/>
  <c r="A29" i="9"/>
  <c r="B29" i="9"/>
  <c r="C29" i="9"/>
  <c r="D29" i="9"/>
  <c r="E29" i="9"/>
  <c r="F29" i="9"/>
  <c r="G29" i="9"/>
  <c r="H29" i="9"/>
  <c r="A30" i="9"/>
  <c r="B30" i="9"/>
  <c r="C30" i="9"/>
  <c r="D30" i="9"/>
  <c r="E30" i="9"/>
  <c r="F30" i="9"/>
  <c r="G30" i="9"/>
  <c r="H30" i="9"/>
  <c r="A31" i="9"/>
  <c r="B31" i="9"/>
  <c r="C31" i="9"/>
  <c r="D31" i="9"/>
  <c r="E31" i="9"/>
  <c r="F31" i="9"/>
  <c r="G31" i="9"/>
  <c r="H31" i="9"/>
  <c r="A32" i="9"/>
  <c r="B32" i="9"/>
  <c r="C32" i="9"/>
  <c r="D32" i="9"/>
  <c r="E32" i="9"/>
  <c r="F32" i="9"/>
  <c r="G32" i="9"/>
  <c r="H32" i="9"/>
  <c r="A33" i="9"/>
  <c r="B33" i="9"/>
  <c r="C33" i="9"/>
  <c r="D33" i="9"/>
  <c r="E33" i="9"/>
  <c r="F33" i="9"/>
  <c r="G33" i="9"/>
  <c r="H33" i="9"/>
  <c r="A34" i="9"/>
  <c r="B34" i="9"/>
  <c r="C34" i="9"/>
  <c r="D34" i="9"/>
  <c r="E34" i="9"/>
  <c r="F34" i="9"/>
  <c r="G34" i="9"/>
  <c r="H34" i="9"/>
  <c r="A35" i="9"/>
  <c r="B35" i="9"/>
  <c r="C35" i="9"/>
  <c r="D35" i="9"/>
  <c r="E35" i="9"/>
  <c r="F35" i="9"/>
  <c r="G35" i="9"/>
  <c r="H35" i="9"/>
  <c r="A36" i="9"/>
  <c r="B36" i="9"/>
  <c r="C36" i="9"/>
  <c r="D36" i="9"/>
  <c r="E36" i="9"/>
  <c r="F36" i="9"/>
  <c r="G36" i="9"/>
  <c r="H36" i="9"/>
  <c r="A37" i="9"/>
  <c r="B37" i="9"/>
  <c r="C37" i="9"/>
  <c r="D37" i="9"/>
  <c r="E37" i="9"/>
  <c r="F37" i="9"/>
  <c r="G37" i="9"/>
  <c r="H37" i="9"/>
  <c r="A38" i="9"/>
  <c r="B38" i="9"/>
  <c r="C38" i="9"/>
  <c r="D38" i="9"/>
  <c r="E38" i="9"/>
  <c r="F38" i="9"/>
  <c r="G38" i="9"/>
  <c r="H38" i="9"/>
  <c r="A39" i="9"/>
  <c r="B39" i="9"/>
  <c r="C39" i="9"/>
  <c r="D39" i="9"/>
  <c r="E39" i="9"/>
  <c r="F39" i="9"/>
  <c r="G39" i="9"/>
  <c r="H39" i="9"/>
  <c r="B24" i="9"/>
  <c r="C24" i="9"/>
  <c r="D24" i="9"/>
  <c r="E24" i="9"/>
  <c r="F24" i="9"/>
  <c r="G24" i="9"/>
  <c r="H24" i="9"/>
  <c r="A24" i="9"/>
  <c r="A18" i="9"/>
  <c r="B18" i="9"/>
  <c r="C18" i="9"/>
  <c r="D18" i="9"/>
  <c r="E18" i="9"/>
  <c r="F18" i="9"/>
  <c r="G18" i="9"/>
  <c r="H18" i="9"/>
  <c r="A19" i="9"/>
  <c r="B19" i="9"/>
  <c r="C19" i="9"/>
  <c r="D19" i="9"/>
  <c r="E19" i="9"/>
  <c r="F19" i="9"/>
  <c r="G19" i="9"/>
  <c r="H19" i="9"/>
  <c r="A20" i="9"/>
  <c r="B20" i="9"/>
  <c r="C20" i="9"/>
  <c r="D20" i="9"/>
  <c r="E20" i="9"/>
  <c r="F20" i="9"/>
  <c r="G20" i="9"/>
  <c r="H20" i="9"/>
  <c r="A21" i="9"/>
  <c r="B21" i="9"/>
  <c r="C21" i="9"/>
  <c r="D21" i="9"/>
  <c r="E21" i="9"/>
  <c r="F21" i="9"/>
  <c r="G21" i="9"/>
  <c r="H21" i="9"/>
  <c r="A22" i="9"/>
  <c r="B22" i="9"/>
  <c r="C22" i="9"/>
  <c r="D22" i="9"/>
  <c r="E22" i="9"/>
  <c r="F22" i="9"/>
  <c r="G22" i="9"/>
  <c r="H22" i="9"/>
  <c r="B17" i="9"/>
  <c r="C17" i="9"/>
  <c r="D17" i="9"/>
  <c r="E17" i="9"/>
  <c r="F17" i="9"/>
  <c r="G17" i="9"/>
  <c r="H17" i="9"/>
  <c r="A17" i="9"/>
  <c r="A11" i="9"/>
  <c r="B11" i="9"/>
  <c r="C11" i="9"/>
  <c r="D11" i="9"/>
  <c r="E11" i="9"/>
  <c r="F11" i="9"/>
  <c r="G11" i="9"/>
  <c r="H11" i="9"/>
  <c r="A12" i="9"/>
  <c r="B12" i="9"/>
  <c r="C12" i="9"/>
  <c r="D12" i="9"/>
  <c r="E12" i="9"/>
  <c r="F12" i="9"/>
  <c r="G12" i="9"/>
  <c r="H12" i="9"/>
  <c r="A13" i="9"/>
  <c r="B13" i="9"/>
  <c r="C13" i="9"/>
  <c r="D13" i="9"/>
  <c r="E13" i="9"/>
  <c r="F13" i="9"/>
  <c r="G13" i="9"/>
  <c r="H13" i="9"/>
  <c r="A14" i="9"/>
  <c r="B14" i="9"/>
  <c r="C14" i="9"/>
  <c r="D14" i="9"/>
  <c r="E14" i="9"/>
  <c r="F14" i="9"/>
  <c r="G14" i="9"/>
  <c r="H14" i="9"/>
  <c r="A15" i="9"/>
  <c r="B15" i="9"/>
  <c r="C15" i="9"/>
  <c r="D15" i="9"/>
  <c r="E15" i="9"/>
  <c r="F15" i="9"/>
  <c r="G15" i="9"/>
  <c r="H15" i="9"/>
  <c r="B10" i="9"/>
  <c r="C10" i="9"/>
  <c r="D10" i="9"/>
  <c r="E10" i="9"/>
  <c r="F10" i="9"/>
  <c r="G10" i="9"/>
  <c r="H10" i="9"/>
  <c r="A10" i="9"/>
  <c r="B79" i="9" l="1"/>
  <c r="B9" i="9"/>
  <c r="B96" i="9"/>
  <c r="B40" i="9"/>
  <c r="B109" i="9" l="1"/>
  <c r="B162" i="9"/>
  <c r="B16" i="9"/>
  <c r="B121" i="9"/>
  <c r="B84" i="9"/>
  <c r="B23" i="9"/>
</calcChain>
</file>

<file path=xl/sharedStrings.xml><?xml version="1.0" encoding="utf-8"?>
<sst xmlns="http://schemas.openxmlformats.org/spreadsheetml/2006/main" count="222" uniqueCount="59">
  <si>
    <t xml:space="preserve">GlobalLight 0.792157 0.792157 0.792157 </t>
  </si>
  <si>
    <t xml:space="preserve">Fog 0.600000 0.000000 0.501961 1.000000 </t>
  </si>
  <si>
    <t xml:space="preserve">BackGroundColor 0.000000 0.501961 1.000000 </t>
  </si>
  <si>
    <t xml:space="preserve">Frustum 5000.000000 </t>
  </si>
  <si>
    <t>DataObjectLoadingEnd</t>
  </si>
  <si>
    <t xml:space="preserve">DirectionLightAmbient 0.000000 0.000000 0.000000 </t>
  </si>
  <si>
    <t xml:space="preserve">DirectionLightDiffuse 1.000000 0.976471 0.901961 </t>
  </si>
  <si>
    <t>resmap\nifs\NewObj\Catapult01.nif</t>
    <phoneticPr fontId="18" type="noConversion"/>
  </si>
  <si>
    <t>resmap\nifs\NewObj\Catapult02.nif</t>
    <phoneticPr fontId="18" type="noConversion"/>
  </si>
  <si>
    <t>resmap\nifs\NewObj\Fence_a.nif</t>
    <phoneticPr fontId="18" type="noConversion"/>
  </si>
  <si>
    <t>resmap\nifs\NewObj\Fence_b.nif</t>
    <phoneticPr fontId="18" type="noConversion"/>
  </si>
  <si>
    <t>resmap\nifs\NewObj\fence_Gate02.nif</t>
    <phoneticPr fontId="18" type="noConversion"/>
  </si>
  <si>
    <t>resmap\nifs\NewObj\Flag_blue_01.nif</t>
    <phoneticPr fontId="18" type="noConversion"/>
  </si>
  <si>
    <t>resmap\nifs\NewObj\Flag_blue_02.nif</t>
    <phoneticPr fontId="18" type="noConversion"/>
  </si>
  <si>
    <t>resmap\nifs\NewObj\Flag_red_01.nif</t>
    <phoneticPr fontId="18" type="noConversion"/>
  </si>
  <si>
    <t>resmap\nifs\NewObj\Flag_red_02.nif</t>
    <phoneticPr fontId="18" type="noConversion"/>
  </si>
  <si>
    <t>resmap\nifs\NewObj\merchant_tent02.nif</t>
    <phoneticPr fontId="18" type="noConversion"/>
  </si>
  <si>
    <t>resmap\nifs\NewObj\mine_breaker.nif</t>
    <phoneticPr fontId="18" type="noConversion"/>
  </si>
  <si>
    <t>resmap\nifs\NewObj\QItem_BrokenCart.nif</t>
    <phoneticPr fontId="18" type="noConversion"/>
  </si>
  <si>
    <t>resmap\nifs\NewObj\wagon_broken.nif</t>
    <phoneticPr fontId="18" type="noConversion"/>
  </si>
  <si>
    <t>resmap\nifs\NewObj\wagon_wheel.nif</t>
    <phoneticPr fontId="18" type="noConversion"/>
  </si>
  <si>
    <t>resmap\nifs\NewObj\war_bridge01.nif</t>
    <phoneticPr fontId="18" type="noConversion"/>
  </si>
  <si>
    <t>resmap\nifs\NewObj\wood_wall01.nif</t>
    <phoneticPr fontId="18" type="noConversion"/>
  </si>
  <si>
    <t xml:space="preserve">shmd0_5 </t>
  </si>
  <si>
    <t xml:space="preserve">Sky 0 </t>
  </si>
  <si>
    <t>Water 0</t>
  </si>
  <si>
    <t xml:space="preserve">GroundObject 0 </t>
  </si>
  <si>
    <t>5_6</t>
  </si>
  <si>
    <t>5_7</t>
  </si>
  <si>
    <t>6_6</t>
  </si>
  <si>
    <t>6_7</t>
  </si>
  <si>
    <t>Catapult01</t>
  </si>
  <si>
    <t>Catapult02</t>
  </si>
  <si>
    <t>Directional Light</t>
  </si>
  <si>
    <t>Fence_a</t>
  </si>
  <si>
    <t>Fence_b</t>
  </si>
  <si>
    <t>fence_Gate02</t>
  </si>
  <si>
    <t>Flag_blue_01</t>
  </si>
  <si>
    <t>Flag_blue_02</t>
  </si>
  <si>
    <t>Flag_red_01</t>
  </si>
  <si>
    <t>Flag_red_02</t>
  </si>
  <si>
    <t>HoleCollider</t>
  </si>
  <si>
    <t>Main Camera</t>
  </si>
  <si>
    <t>MapInfoExport</t>
  </si>
  <si>
    <t>MapObj</t>
  </si>
  <si>
    <t>merchant_tent02</t>
  </si>
  <si>
    <t>merchant_tent03</t>
  </si>
  <si>
    <t>mine_breaker</t>
  </si>
  <si>
    <t>QItem_BrokenCart</t>
  </si>
  <si>
    <t>test03</t>
  </si>
  <si>
    <t>wagon_broken</t>
  </si>
  <si>
    <t>wagon_wheel</t>
  </si>
  <si>
    <t>war_bridge01</t>
  </si>
  <si>
    <t>war_bridge02</t>
  </si>
  <si>
    <t>war_cave01</t>
  </si>
  <si>
    <t>water</t>
  </si>
  <si>
    <t>wood_wall01</t>
  </si>
  <si>
    <t>resmap\nifs\NewObj\merchant_tent01.nif</t>
    <phoneticPr fontId="18" type="noConversion"/>
  </si>
  <si>
    <t>resmap\nifs\NewObj\war_bridge02.nif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</si>
</sst>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176" fontId="0" fillId="0" borderId="0" xfId="0" applyNumberFormat="1">
      <alignment vertical="center"/>
    </xf>
    <xf numFmtId="176" fontId="0" fillId="34" borderId="0" xfId="0" applyNumberFormat="1" applyFill="1">
      <alignment vertical="center"/>
    </xf>
    <xf numFmtId="0" fontId="0" fillId="33" borderId="0" xfId="0" applyFill="1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48" workbookViewId="0">
      <selection activeCell="E11" sqref="E11"/>
    </sheetView>
  </sheetViews>
  <sheetFormatPr defaultRowHeight="17.399999999999999" x14ac:dyDescent="0.4"/>
  <cols>
    <col min="1" max="1" width="16.69921875" style="7" bestFit="1" customWidth="1"/>
    <col min="2" max="4" width="9.3984375" style="7" bestFit="1" customWidth="1"/>
    <col min="5" max="6" width="13.3984375" style="7" bestFit="1" customWidth="1"/>
    <col min="7" max="7" width="12.59765625" style="7" bestFit="1" customWidth="1"/>
    <col min="8" max="8" width="13.3984375" style="7" bestFit="1" customWidth="1"/>
    <col min="9" max="9" width="10.3984375" style="7" bestFit="1" customWidth="1"/>
    <col min="10" max="10" width="10.3984375" bestFit="1" customWidth="1"/>
  </cols>
  <sheetData>
    <row r="1" spans="1:9" x14ac:dyDescent="0.4">
      <c r="A1" s="7" t="s">
        <v>27</v>
      </c>
      <c r="B1" s="7">
        <v>6750.3940000000002</v>
      </c>
      <c r="C1" s="7">
        <v>10838.2</v>
      </c>
      <c r="D1" s="7">
        <v>1874.4110000000001</v>
      </c>
      <c r="E1" s="7">
        <v>0</v>
      </c>
      <c r="F1" s="7">
        <v>0</v>
      </c>
      <c r="G1" s="7">
        <v>0</v>
      </c>
      <c r="H1" s="7">
        <v>1</v>
      </c>
      <c r="I1" s="7">
        <v>38.614840000000001</v>
      </c>
    </row>
    <row r="2" spans="1:9" x14ac:dyDescent="0.4">
      <c r="A2" s="7" t="s">
        <v>28</v>
      </c>
      <c r="B2" s="7">
        <v>6082.9830000000002</v>
      </c>
      <c r="C2" s="7">
        <v>9793.4570000000003</v>
      </c>
      <c r="D2" s="7">
        <v>2182.4589999999998</v>
      </c>
      <c r="E2" s="1">
        <v>2.1830840000000001E-8</v>
      </c>
      <c r="F2" s="1">
        <v>-1.0420109999999999E-9</v>
      </c>
      <c r="G2" s="7">
        <v>-4.767689E-2</v>
      </c>
      <c r="H2" s="7">
        <v>0.99886280000000005</v>
      </c>
      <c r="I2" s="7">
        <v>1.953611</v>
      </c>
    </row>
    <row r="3" spans="1:9" x14ac:dyDescent="0.4">
      <c r="A3" s="7" t="s">
        <v>29</v>
      </c>
      <c r="B3" s="7">
        <v>7271.982</v>
      </c>
      <c r="C3" s="7">
        <v>10428.719999999999</v>
      </c>
      <c r="D3" s="7">
        <v>2154.9380000000001</v>
      </c>
      <c r="E3" s="7">
        <v>2.7726939999999999E-2</v>
      </c>
      <c r="F3" s="7">
        <v>-5.7726660000000001E-3</v>
      </c>
      <c r="G3" s="7">
        <v>-0.44142480000000001</v>
      </c>
      <c r="H3" s="7">
        <v>0.89685119999999996</v>
      </c>
      <c r="I3" s="7">
        <v>1.953611</v>
      </c>
    </row>
    <row r="4" spans="1:9" x14ac:dyDescent="0.4">
      <c r="A4" s="7" t="s">
        <v>30</v>
      </c>
      <c r="B4" s="7">
        <v>7226.9380000000001</v>
      </c>
      <c r="C4" s="7">
        <v>3156.134</v>
      </c>
      <c r="D4" s="7">
        <v>2201.4540000000002</v>
      </c>
      <c r="E4" s="1">
        <v>1.629591E-8</v>
      </c>
      <c r="F4" s="1">
        <v>-3.9862899999999999E-8</v>
      </c>
      <c r="G4" s="7">
        <v>0.87686419999999998</v>
      </c>
      <c r="H4" s="7">
        <v>-0.4807382</v>
      </c>
      <c r="I4" s="7">
        <v>1.953611</v>
      </c>
    </row>
    <row r="5" spans="1:9" x14ac:dyDescent="0.4">
      <c r="A5" s="7" t="s">
        <v>31</v>
      </c>
      <c r="B5" s="7">
        <v>3180.4380000000001</v>
      </c>
      <c r="C5" s="7">
        <v>6658.0780000000004</v>
      </c>
      <c r="D5" s="7">
        <v>1620.3219999999999</v>
      </c>
      <c r="E5" s="7">
        <v>0</v>
      </c>
      <c r="F5" s="7">
        <v>0</v>
      </c>
      <c r="G5" s="7">
        <v>0.7081499</v>
      </c>
      <c r="H5" s="7">
        <v>0.70606210000000003</v>
      </c>
      <c r="I5" s="7">
        <v>0.59080500000000002</v>
      </c>
    </row>
    <row r="6" spans="1:9" x14ac:dyDescent="0.4">
      <c r="A6" s="7" t="s">
        <v>31</v>
      </c>
      <c r="B6" s="7">
        <v>9831.6129999999994</v>
      </c>
      <c r="C6" s="7">
        <v>6419.5190000000002</v>
      </c>
      <c r="D6" s="7">
        <v>1625.8530000000001</v>
      </c>
      <c r="E6" s="7">
        <v>-1.301008E-2</v>
      </c>
      <c r="F6" s="7">
        <v>0.70698709999999998</v>
      </c>
      <c r="G6" s="7">
        <v>0.70698709999999998</v>
      </c>
      <c r="H6" s="7">
        <v>1.3010519999999999E-2</v>
      </c>
      <c r="I6" s="7">
        <v>1</v>
      </c>
    </row>
    <row r="7" spans="1:9" x14ac:dyDescent="0.4">
      <c r="A7" s="7" t="s">
        <v>31</v>
      </c>
      <c r="B7" s="7">
        <v>5202.0259999999998</v>
      </c>
      <c r="C7" s="7">
        <v>6235.3760000000002</v>
      </c>
      <c r="D7" s="7">
        <v>2333.5729999999999</v>
      </c>
      <c r="E7" s="7">
        <v>-0.2831226</v>
      </c>
      <c r="F7" s="7">
        <v>-0.58834710000000001</v>
      </c>
      <c r="G7" s="7">
        <v>-0.66190629999999995</v>
      </c>
      <c r="H7" s="7">
        <v>0.36819740000000001</v>
      </c>
      <c r="I7" s="7">
        <v>1</v>
      </c>
    </row>
    <row r="8" spans="1:9" x14ac:dyDescent="0.4">
      <c r="A8" s="7" t="s">
        <v>31</v>
      </c>
      <c r="B8" s="7">
        <v>5534.8969999999999</v>
      </c>
      <c r="C8" s="7">
        <v>2751.3029999999999</v>
      </c>
      <c r="D8" s="7">
        <v>2176.8539999999998</v>
      </c>
      <c r="E8" s="1">
        <v>1.5460530000000001E-8</v>
      </c>
      <c r="F8" s="1">
        <v>1.5448099999999999E-8</v>
      </c>
      <c r="G8" s="7">
        <v>-0.70682230000000001</v>
      </c>
      <c r="H8" s="7">
        <v>0.7073912</v>
      </c>
      <c r="I8" s="7">
        <v>1</v>
      </c>
    </row>
    <row r="9" spans="1:9" x14ac:dyDescent="0.4">
      <c r="A9" s="7" t="s">
        <v>31</v>
      </c>
      <c r="B9" s="7">
        <v>9965.4760000000006</v>
      </c>
      <c r="C9" s="7">
        <v>4145.0349999999999</v>
      </c>
      <c r="D9" s="7">
        <v>1964.626</v>
      </c>
      <c r="E9" s="7">
        <v>-0.51998599999999995</v>
      </c>
      <c r="F9" s="7">
        <v>-0.57201109999999999</v>
      </c>
      <c r="G9" s="7">
        <v>-0.46265659999999997</v>
      </c>
      <c r="H9" s="7">
        <v>0.43401260000000003</v>
      </c>
      <c r="I9" s="7">
        <v>1</v>
      </c>
    </row>
    <row r="10" spans="1:9" x14ac:dyDescent="0.4">
      <c r="A10" s="7" t="s">
        <v>31</v>
      </c>
      <c r="B10" s="7">
        <v>6296.3440000000001</v>
      </c>
      <c r="C10" s="7">
        <v>3212.0819999999999</v>
      </c>
      <c r="D10" s="7">
        <v>2197.8589999999999</v>
      </c>
      <c r="E10" s="1">
        <v>2.1855690000000001E-8</v>
      </c>
      <c r="F10" s="7">
        <v>0</v>
      </c>
      <c r="G10" s="7">
        <v>0</v>
      </c>
      <c r="H10" s="7">
        <v>1</v>
      </c>
      <c r="I10" s="7">
        <v>1</v>
      </c>
    </row>
    <row r="11" spans="1:9" x14ac:dyDescent="0.4">
      <c r="A11" s="7" t="s">
        <v>32</v>
      </c>
      <c r="B11" s="7">
        <v>2659.259</v>
      </c>
      <c r="C11" s="7">
        <v>7481.8630000000003</v>
      </c>
      <c r="D11" s="7">
        <v>2042.7529999999999</v>
      </c>
      <c r="E11" s="7">
        <v>-0.63450090000000003</v>
      </c>
      <c r="F11" s="7">
        <v>0.1293832</v>
      </c>
      <c r="G11" s="7">
        <v>0.29941879999999998</v>
      </c>
      <c r="H11" s="7">
        <v>0.70072619999999997</v>
      </c>
      <c r="I11" s="7">
        <v>1</v>
      </c>
    </row>
    <row r="12" spans="1:9" x14ac:dyDescent="0.4">
      <c r="A12" s="7" t="s">
        <v>32</v>
      </c>
      <c r="B12" s="7">
        <v>7623.0249999999996</v>
      </c>
      <c r="C12" s="7">
        <v>2715.491</v>
      </c>
      <c r="D12" s="7">
        <v>2196.9470000000001</v>
      </c>
      <c r="E12" s="1">
        <v>1.721817E-8</v>
      </c>
      <c r="F12" s="1">
        <v>-1.346128E-8</v>
      </c>
      <c r="G12" s="7">
        <v>0.61591649999999998</v>
      </c>
      <c r="H12" s="7">
        <v>0.7878115</v>
      </c>
      <c r="I12" s="7">
        <v>1</v>
      </c>
    </row>
    <row r="13" spans="1:9" x14ac:dyDescent="0.4">
      <c r="A13" s="7" t="s">
        <v>32</v>
      </c>
      <c r="B13" s="7">
        <v>7161.8289999999997</v>
      </c>
      <c r="C13" s="7">
        <v>10020.26</v>
      </c>
      <c r="D13" s="7">
        <v>2182.4589999999998</v>
      </c>
      <c r="E13" s="1">
        <v>1.5432499999999999E-8</v>
      </c>
      <c r="F13" s="1">
        <v>1.5476120000000001E-8</v>
      </c>
      <c r="G13" s="7">
        <v>-0.36915340000000002</v>
      </c>
      <c r="H13" s="7">
        <v>0.92936859999999999</v>
      </c>
      <c r="I13" s="7">
        <v>1.953611</v>
      </c>
    </row>
    <row r="14" spans="1:9" x14ac:dyDescent="0.4">
      <c r="A14" s="7" t="s">
        <v>32</v>
      </c>
      <c r="B14" s="7">
        <v>4283.78</v>
      </c>
      <c r="C14" s="7">
        <v>6788.37</v>
      </c>
      <c r="D14" s="7">
        <v>2199.3649999999998</v>
      </c>
      <c r="E14" s="7">
        <v>-9.8049949999999997E-2</v>
      </c>
      <c r="F14" s="7">
        <v>1.6341830000000002E-2</v>
      </c>
      <c r="G14" s="7">
        <v>0.98897829999999998</v>
      </c>
      <c r="H14" s="7">
        <v>-0.10973280000000001</v>
      </c>
      <c r="I14" s="7">
        <v>1</v>
      </c>
    </row>
    <row r="15" spans="1:9" x14ac:dyDescent="0.4">
      <c r="A15" s="7" t="s">
        <v>32</v>
      </c>
      <c r="B15" s="7">
        <v>10054.530000000001</v>
      </c>
      <c r="C15" s="7">
        <v>4408.8159999999998</v>
      </c>
      <c r="D15" s="7">
        <v>1951.9079999999999</v>
      </c>
      <c r="E15" s="1">
        <v>2.1855690000000001E-8</v>
      </c>
      <c r="F15" s="7">
        <v>0</v>
      </c>
      <c r="G15" s="7">
        <v>0</v>
      </c>
      <c r="H15" s="7">
        <v>1</v>
      </c>
      <c r="I15" s="7">
        <v>1</v>
      </c>
    </row>
    <row r="16" spans="1:9" x14ac:dyDescent="0.4">
      <c r="A16" s="7" t="s">
        <v>32</v>
      </c>
      <c r="B16" s="7">
        <v>9773.7579999999998</v>
      </c>
      <c r="C16" s="7">
        <v>6052.527</v>
      </c>
      <c r="D16" s="7">
        <v>2089.3649999999998</v>
      </c>
      <c r="E16" s="1">
        <v>2.1855690000000001E-8</v>
      </c>
      <c r="F16" s="7">
        <v>0</v>
      </c>
      <c r="G16" s="7">
        <v>0</v>
      </c>
      <c r="H16" s="7">
        <v>1</v>
      </c>
      <c r="I16" s="7">
        <v>0.57845780000000002</v>
      </c>
    </row>
    <row r="17" spans="1:9" x14ac:dyDescent="0.4">
      <c r="A17" s="7" t="s">
        <v>33</v>
      </c>
      <c r="B17" s="7">
        <v>3323.73</v>
      </c>
      <c r="C17" s="7">
        <v>6920.6850000000004</v>
      </c>
      <c r="D17" s="7">
        <v>2086.0639999999999</v>
      </c>
      <c r="E17" s="1">
        <v>2.1855690000000001E-8</v>
      </c>
      <c r="F17" s="7">
        <v>0</v>
      </c>
      <c r="G17" s="7">
        <v>0</v>
      </c>
      <c r="H17" s="7">
        <v>1</v>
      </c>
      <c r="I17" s="7">
        <v>0.57845780000000002</v>
      </c>
    </row>
    <row r="18" spans="1:9" x14ac:dyDescent="0.4">
      <c r="A18" s="7" t="s">
        <v>34</v>
      </c>
      <c r="B18" s="7">
        <v>6742.7430000000004</v>
      </c>
      <c r="C18" s="7">
        <v>1959.058</v>
      </c>
      <c r="D18" s="7">
        <v>2207.11</v>
      </c>
      <c r="E18" s="1">
        <v>2.1770569999999999E-8</v>
      </c>
      <c r="F18" s="1">
        <v>1.92721E-9</v>
      </c>
      <c r="G18" s="7">
        <v>4.9038669999999999E-2</v>
      </c>
      <c r="H18" s="7">
        <v>-0.99879689999999999</v>
      </c>
      <c r="I18" s="7">
        <v>1</v>
      </c>
    </row>
    <row r="19" spans="1:9" x14ac:dyDescent="0.4">
      <c r="A19" s="7" t="s">
        <v>34</v>
      </c>
      <c r="B19" s="7">
        <v>7103.0789999999997</v>
      </c>
      <c r="C19" s="7">
        <v>6631.83</v>
      </c>
      <c r="D19" s="7">
        <v>2568.9180000000001</v>
      </c>
      <c r="E19" s="7">
        <v>-0.58165770000000006</v>
      </c>
      <c r="F19" s="7">
        <v>0.31851550000000001</v>
      </c>
      <c r="G19" s="7">
        <v>0.36264259999999998</v>
      </c>
      <c r="H19" s="7">
        <v>0.65476140000000005</v>
      </c>
      <c r="I19" s="7">
        <v>1</v>
      </c>
    </row>
    <row r="20" spans="1:9" x14ac:dyDescent="0.4">
      <c r="A20" s="7" t="s">
        <v>34</v>
      </c>
      <c r="B20" s="7">
        <v>3630.777</v>
      </c>
      <c r="C20" s="7">
        <v>10005.23</v>
      </c>
      <c r="D20" s="7">
        <v>1998.56</v>
      </c>
      <c r="E20" s="7">
        <v>0.56612609999999997</v>
      </c>
      <c r="F20" s="7">
        <v>0.50204530000000003</v>
      </c>
      <c r="G20" s="7">
        <v>0.44094290000000003</v>
      </c>
      <c r="H20" s="7">
        <v>-0.4827227</v>
      </c>
      <c r="I20" s="7">
        <v>1</v>
      </c>
    </row>
    <row r="21" spans="1:9" x14ac:dyDescent="0.4">
      <c r="A21" s="7" t="s">
        <v>34</v>
      </c>
      <c r="B21" s="7">
        <v>5739.6940000000004</v>
      </c>
      <c r="C21" s="7">
        <v>2055.6370000000002</v>
      </c>
      <c r="D21" s="7">
        <v>2190.9169999999999</v>
      </c>
      <c r="E21" s="1">
        <v>7.5920789999999996E-10</v>
      </c>
      <c r="F21" s="1">
        <v>-1.231812E-8</v>
      </c>
      <c r="G21" s="7">
        <v>0.59187920000000005</v>
      </c>
      <c r="H21" s="7">
        <v>0.80602660000000004</v>
      </c>
      <c r="I21" s="7">
        <v>1.953611</v>
      </c>
    </row>
    <row r="22" spans="1:9" x14ac:dyDescent="0.4">
      <c r="A22" s="7" t="s">
        <v>34</v>
      </c>
      <c r="B22" s="7">
        <v>9678.1090000000004</v>
      </c>
      <c r="C22" s="7">
        <v>9539.1299999999992</v>
      </c>
      <c r="D22" s="7">
        <v>1998.56</v>
      </c>
      <c r="E22" s="7">
        <v>0.52200429999999998</v>
      </c>
      <c r="F22" s="7">
        <v>0.54777719999999996</v>
      </c>
      <c r="G22" s="7">
        <v>0.47989199999999999</v>
      </c>
      <c r="H22" s="7">
        <v>-0.44402190000000002</v>
      </c>
      <c r="I22" s="7">
        <v>1</v>
      </c>
    </row>
    <row r="23" spans="1:9" x14ac:dyDescent="0.4">
      <c r="A23" s="7" t="s">
        <v>34</v>
      </c>
      <c r="B23" s="7">
        <v>3477.0630000000001</v>
      </c>
      <c r="C23" s="7">
        <v>10822.56</v>
      </c>
      <c r="D23" s="7">
        <v>2010.865</v>
      </c>
      <c r="E23" s="1">
        <v>2.381335E-9</v>
      </c>
      <c r="F23" s="1">
        <v>-2.1725580000000001E-8</v>
      </c>
      <c r="G23" s="7">
        <v>0.9940464</v>
      </c>
      <c r="H23" s="7">
        <v>0.1089574</v>
      </c>
      <c r="I23" s="7">
        <v>1</v>
      </c>
    </row>
    <row r="24" spans="1:9" x14ac:dyDescent="0.4">
      <c r="A24" s="7" t="s">
        <v>34</v>
      </c>
      <c r="B24" s="7">
        <v>6724.2460000000001</v>
      </c>
      <c r="C24" s="7">
        <v>4837.799</v>
      </c>
      <c r="D24" s="7">
        <v>1950.93</v>
      </c>
      <c r="E24" s="1">
        <v>2.1855690000000001E-8</v>
      </c>
      <c r="F24" s="7">
        <v>0</v>
      </c>
      <c r="G24" s="7">
        <v>0</v>
      </c>
      <c r="H24" s="7">
        <v>1</v>
      </c>
      <c r="I24" s="7">
        <v>1</v>
      </c>
    </row>
    <row r="25" spans="1:9" x14ac:dyDescent="0.4">
      <c r="A25" s="7" t="s">
        <v>34</v>
      </c>
      <c r="B25" s="7">
        <v>7220.7669999999998</v>
      </c>
      <c r="C25" s="7">
        <v>10220.24</v>
      </c>
      <c r="D25" s="7">
        <v>2176.7510000000002</v>
      </c>
      <c r="E25" s="7">
        <v>1.4463770000000001E-2</v>
      </c>
      <c r="F25" s="7">
        <v>-1.5588680000000001E-2</v>
      </c>
      <c r="G25" s="7">
        <v>-0.73289629999999995</v>
      </c>
      <c r="H25" s="7">
        <v>0.68000799999999995</v>
      </c>
      <c r="I25" s="7">
        <v>1.9536119999999999</v>
      </c>
    </row>
    <row r="26" spans="1:9" x14ac:dyDescent="0.4">
      <c r="A26" s="7" t="s">
        <v>34</v>
      </c>
      <c r="B26" s="7">
        <v>6538.5529999999999</v>
      </c>
      <c r="C26" s="7">
        <v>9744.11</v>
      </c>
      <c r="D26" s="7">
        <v>2182.4589999999998</v>
      </c>
      <c r="E26" s="1">
        <v>1.9293549999999999E-8</v>
      </c>
      <c r="F26" s="1">
        <v>1.0267920000000001E-8</v>
      </c>
      <c r="G26" s="7">
        <v>-8.0272120000000002E-2</v>
      </c>
      <c r="H26" s="7">
        <v>0.99677300000000002</v>
      </c>
      <c r="I26" s="7">
        <v>1.953611</v>
      </c>
    </row>
    <row r="27" spans="1:9" x14ac:dyDescent="0.4">
      <c r="A27" s="7" t="s">
        <v>34</v>
      </c>
      <c r="B27" s="7">
        <v>5274.326</v>
      </c>
      <c r="C27" s="7">
        <v>4958.2089999999998</v>
      </c>
      <c r="D27" s="7">
        <v>2023.33</v>
      </c>
      <c r="E27" s="7">
        <v>-1.553763E-2</v>
      </c>
      <c r="F27" s="7">
        <v>1.851882E-3</v>
      </c>
      <c r="G27" s="7">
        <v>0.1183666</v>
      </c>
      <c r="H27" s="7">
        <v>0.99284669999999997</v>
      </c>
      <c r="I27" s="7">
        <v>1</v>
      </c>
    </row>
    <row r="28" spans="1:9" x14ac:dyDescent="0.4">
      <c r="A28" s="7" t="s">
        <v>34</v>
      </c>
      <c r="B28" s="7">
        <v>5668.5879999999997</v>
      </c>
      <c r="C28" s="7">
        <v>2822.0279999999998</v>
      </c>
      <c r="D28" s="7">
        <v>2178.172</v>
      </c>
      <c r="E28" s="7">
        <v>-5.3653620000000003E-3</v>
      </c>
      <c r="F28" s="7">
        <v>-8.3971080000000003E-3</v>
      </c>
      <c r="G28" s="7">
        <v>0.84262930000000003</v>
      </c>
      <c r="H28" s="7">
        <v>0.53840189999999999</v>
      </c>
      <c r="I28" s="7">
        <v>1.9536119999999999</v>
      </c>
    </row>
    <row r="29" spans="1:9" x14ac:dyDescent="0.4">
      <c r="A29" s="7" t="s">
        <v>34</v>
      </c>
      <c r="B29" s="7">
        <v>0</v>
      </c>
      <c r="C29" s="7">
        <v>-250</v>
      </c>
      <c r="D29" s="7">
        <v>25</v>
      </c>
      <c r="E29" s="7">
        <v>0</v>
      </c>
      <c r="F29" s="7">
        <v>0</v>
      </c>
      <c r="G29" s="7">
        <v>0</v>
      </c>
      <c r="H29" s="7">
        <v>1</v>
      </c>
      <c r="I29" s="7">
        <v>1</v>
      </c>
    </row>
    <row r="30" spans="1:9" x14ac:dyDescent="0.4">
      <c r="A30" s="7" t="s">
        <v>34</v>
      </c>
      <c r="B30" s="7">
        <v>6388.5219999999999</v>
      </c>
      <c r="C30" s="7">
        <v>3322.3449999999998</v>
      </c>
      <c r="D30" s="7">
        <v>2190.9169999999999</v>
      </c>
      <c r="E30" s="1">
        <v>2.4131760000000001E-9</v>
      </c>
      <c r="F30" s="1">
        <v>-3.9153670000000002E-8</v>
      </c>
      <c r="G30" s="7">
        <v>0.99398569999999997</v>
      </c>
      <c r="H30" s="7">
        <v>0.1095106</v>
      </c>
      <c r="I30" s="7">
        <v>1.953611</v>
      </c>
    </row>
    <row r="31" spans="1:9" x14ac:dyDescent="0.4">
      <c r="A31" s="7" t="s">
        <v>34</v>
      </c>
      <c r="B31" s="7">
        <v>4838.482</v>
      </c>
      <c r="C31" s="7">
        <v>5582.84</v>
      </c>
      <c r="D31" s="7">
        <v>2002.94</v>
      </c>
      <c r="E31" s="7">
        <v>-8.7870900000000002E-2</v>
      </c>
      <c r="F31" s="7">
        <v>0.1081495</v>
      </c>
      <c r="G31" s="7">
        <v>0.85620589999999996</v>
      </c>
      <c r="H31" s="7">
        <v>0.49748759999999997</v>
      </c>
      <c r="I31" s="7">
        <v>1.2182839999999999</v>
      </c>
    </row>
    <row r="32" spans="1:9" x14ac:dyDescent="0.4">
      <c r="A32" s="7" t="s">
        <v>34</v>
      </c>
      <c r="B32" s="7">
        <v>5171.942</v>
      </c>
      <c r="C32" s="7">
        <v>10236.4</v>
      </c>
      <c r="D32" s="7">
        <v>2206.1460000000002</v>
      </c>
      <c r="E32" s="1">
        <v>1.0597359999999999E-8</v>
      </c>
      <c r="F32" s="1">
        <v>-1.9114610000000001E-8</v>
      </c>
      <c r="G32" s="7">
        <v>0.7503107</v>
      </c>
      <c r="H32" s="7">
        <v>-0.66108540000000005</v>
      </c>
      <c r="I32" s="7">
        <v>1</v>
      </c>
    </row>
    <row r="33" spans="1:9" x14ac:dyDescent="0.4">
      <c r="A33" s="7" t="s">
        <v>34</v>
      </c>
      <c r="B33" s="7">
        <v>7563.5559999999996</v>
      </c>
      <c r="C33" s="7">
        <v>2246.5329999999999</v>
      </c>
      <c r="D33" s="7">
        <v>2201.0100000000002</v>
      </c>
      <c r="E33" s="7">
        <v>-9.8184110000000008E-3</v>
      </c>
      <c r="F33" s="7">
        <v>9.8625910000000004E-3</v>
      </c>
      <c r="G33" s="7">
        <v>0.70862420000000004</v>
      </c>
      <c r="H33" s="7">
        <v>-0.70544890000000005</v>
      </c>
      <c r="I33" s="7">
        <v>1.9536119999999999</v>
      </c>
    </row>
    <row r="34" spans="1:9" x14ac:dyDescent="0.4">
      <c r="A34" s="7" t="s">
        <v>35</v>
      </c>
      <c r="B34" s="7">
        <v>5997.1869999999999</v>
      </c>
      <c r="C34" s="7">
        <v>6254.62</v>
      </c>
      <c r="D34" s="7">
        <v>2568.9180000000001</v>
      </c>
      <c r="E34" s="7">
        <v>-7.8598310000000005E-2</v>
      </c>
      <c r="F34" s="7">
        <v>-0.65848329999999999</v>
      </c>
      <c r="G34" s="7">
        <v>-0.74276989999999998</v>
      </c>
      <c r="H34" s="7">
        <v>9.2277020000000001E-2</v>
      </c>
      <c r="I34" s="7">
        <v>1</v>
      </c>
    </row>
    <row r="35" spans="1:9" x14ac:dyDescent="0.4">
      <c r="A35" s="7" t="s">
        <v>35</v>
      </c>
      <c r="B35" s="7">
        <v>3229.2629999999999</v>
      </c>
      <c r="C35" s="7">
        <v>4027.7860000000001</v>
      </c>
      <c r="D35" s="7">
        <v>2005.721</v>
      </c>
      <c r="E35" s="7">
        <v>-0.56444539999999999</v>
      </c>
      <c r="F35" s="7">
        <v>0.50118960000000001</v>
      </c>
      <c r="G35" s="7">
        <v>0.42283910000000002</v>
      </c>
      <c r="H35" s="7">
        <v>0.50141559999999996</v>
      </c>
      <c r="I35" s="7">
        <v>1</v>
      </c>
    </row>
    <row r="36" spans="1:9" x14ac:dyDescent="0.4">
      <c r="A36" s="7" t="s">
        <v>35</v>
      </c>
      <c r="B36" s="7">
        <v>5439.6580000000004</v>
      </c>
      <c r="C36" s="7">
        <v>6447.902</v>
      </c>
      <c r="D36" s="7">
        <v>1313.425</v>
      </c>
      <c r="E36" s="7">
        <v>0</v>
      </c>
      <c r="F36" s="7">
        <v>0</v>
      </c>
      <c r="G36" s="7">
        <v>0</v>
      </c>
      <c r="H36" s="7">
        <v>1</v>
      </c>
      <c r="I36" s="7">
        <v>1</v>
      </c>
    </row>
    <row r="37" spans="1:9" x14ac:dyDescent="0.4">
      <c r="A37" s="7" t="s">
        <v>35</v>
      </c>
      <c r="B37" s="7">
        <v>3978.6680000000001</v>
      </c>
      <c r="C37" s="7">
        <v>5115.424</v>
      </c>
      <c r="D37" s="7">
        <v>1947.9649999999999</v>
      </c>
      <c r="E37" s="1">
        <v>2.1855690000000001E-8</v>
      </c>
      <c r="F37" s="7">
        <v>0</v>
      </c>
      <c r="G37" s="7">
        <v>0</v>
      </c>
      <c r="H37" s="7">
        <v>1</v>
      </c>
      <c r="I37" s="7">
        <v>1</v>
      </c>
    </row>
    <row r="38" spans="1:9" x14ac:dyDescent="0.4">
      <c r="A38" s="7" t="s">
        <v>35</v>
      </c>
      <c r="B38" s="7">
        <v>6529.3890000000001</v>
      </c>
      <c r="C38" s="7">
        <v>5010.2749999999996</v>
      </c>
      <c r="D38" s="7">
        <v>1947.8389999999999</v>
      </c>
      <c r="E38" s="7">
        <v>-0.50979090000000005</v>
      </c>
      <c r="F38" s="7">
        <v>-0.49001349999999999</v>
      </c>
      <c r="G38" s="7">
        <v>-0.49001349999999999</v>
      </c>
      <c r="H38" s="7">
        <v>0.50979079999999999</v>
      </c>
      <c r="I38" s="7">
        <v>1</v>
      </c>
    </row>
    <row r="39" spans="1:9" x14ac:dyDescent="0.4">
      <c r="A39" s="7" t="s">
        <v>35</v>
      </c>
      <c r="B39" s="7">
        <v>6400</v>
      </c>
      <c r="C39" s="7">
        <v>6400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1</v>
      </c>
    </row>
    <row r="40" spans="1:9" x14ac:dyDescent="0.4">
      <c r="A40" s="7" t="s">
        <v>35</v>
      </c>
      <c r="B40" s="7">
        <v>7897.009</v>
      </c>
      <c r="C40" s="7">
        <v>6645.8829999999998</v>
      </c>
      <c r="D40" s="7">
        <v>2334.5100000000002</v>
      </c>
      <c r="E40" s="7">
        <v>-0.64631689999999997</v>
      </c>
      <c r="F40" s="7">
        <v>0.21543100000000001</v>
      </c>
      <c r="G40" s="7">
        <v>0.23976649999999999</v>
      </c>
      <c r="H40" s="7">
        <v>0.69164740000000002</v>
      </c>
      <c r="I40" s="7">
        <v>1</v>
      </c>
    </row>
    <row r="41" spans="1:9" x14ac:dyDescent="0.4">
      <c r="A41" s="7" t="s">
        <v>35</v>
      </c>
      <c r="B41" s="7">
        <v>5782.5349999999999</v>
      </c>
      <c r="C41" s="7">
        <v>3010.0770000000002</v>
      </c>
      <c r="D41" s="7">
        <v>2180.6190000000001</v>
      </c>
      <c r="E41" s="1">
        <v>1.9590020000000002E-9</v>
      </c>
      <c r="F41" s="1">
        <v>-3.1784710000000003E-8</v>
      </c>
      <c r="G41" s="7">
        <v>0.91812640000000001</v>
      </c>
      <c r="H41" s="7">
        <v>0.39628770000000002</v>
      </c>
      <c r="I41" s="7">
        <v>1.953611</v>
      </c>
    </row>
    <row r="42" spans="1:9" x14ac:dyDescent="0.4">
      <c r="A42" s="7" t="s">
        <v>35</v>
      </c>
      <c r="B42" s="7">
        <v>9083.1460000000006</v>
      </c>
      <c r="C42" s="7">
        <v>8873.31</v>
      </c>
      <c r="D42" s="7">
        <v>1995.742</v>
      </c>
      <c r="E42" s="1">
        <v>1.2527729999999999E-9</v>
      </c>
      <c r="F42" s="1">
        <v>-2.1819769999999999E-8</v>
      </c>
      <c r="G42" s="7">
        <v>0.99835589999999996</v>
      </c>
      <c r="H42" s="7">
        <v>5.7320450000000002E-2</v>
      </c>
      <c r="I42" s="7">
        <v>1</v>
      </c>
    </row>
    <row r="43" spans="1:9" x14ac:dyDescent="0.4">
      <c r="A43" s="7" t="s">
        <v>35</v>
      </c>
      <c r="B43" s="7">
        <v>3579.7240000000002</v>
      </c>
      <c r="C43" s="7">
        <v>9688.5409999999993</v>
      </c>
      <c r="D43" s="7">
        <v>1996.6690000000001</v>
      </c>
      <c r="E43" s="7">
        <v>-0.43861040000000001</v>
      </c>
      <c r="F43" s="7">
        <v>0.45646609999999999</v>
      </c>
      <c r="G43" s="7">
        <v>0.55586610000000003</v>
      </c>
      <c r="H43" s="7">
        <v>0.53876939999999995</v>
      </c>
      <c r="I43" s="7">
        <v>1</v>
      </c>
    </row>
    <row r="44" spans="1:9" x14ac:dyDescent="0.4">
      <c r="A44" s="7" t="s">
        <v>35</v>
      </c>
      <c r="B44" s="7">
        <v>9370.3829999999998</v>
      </c>
      <c r="C44" s="7">
        <v>2783.89</v>
      </c>
      <c r="D44" s="7">
        <v>2022.152</v>
      </c>
      <c r="E44" s="1">
        <v>2.1855690000000001E-8</v>
      </c>
      <c r="F44" s="7">
        <v>0</v>
      </c>
      <c r="G44" s="7">
        <v>0</v>
      </c>
      <c r="H44" s="7">
        <v>1</v>
      </c>
      <c r="I44" s="7">
        <v>1</v>
      </c>
    </row>
    <row r="45" spans="1:9" x14ac:dyDescent="0.4">
      <c r="A45" s="7" t="s">
        <v>35</v>
      </c>
      <c r="B45" s="7">
        <v>6161.0839999999998</v>
      </c>
      <c r="C45" s="7">
        <v>8332.3670000000002</v>
      </c>
      <c r="D45" s="7">
        <v>1976.461</v>
      </c>
      <c r="E45" s="1">
        <v>2.1855690000000001E-8</v>
      </c>
      <c r="F45" s="7">
        <v>0</v>
      </c>
      <c r="G45" s="7">
        <v>0</v>
      </c>
      <c r="H45" s="7">
        <v>1</v>
      </c>
      <c r="I45" s="7">
        <v>1</v>
      </c>
    </row>
    <row r="46" spans="1:9" x14ac:dyDescent="0.4">
      <c r="A46" s="7" t="s">
        <v>35</v>
      </c>
      <c r="B46" s="7">
        <v>7749.808</v>
      </c>
      <c r="C46" s="7">
        <v>6750.5370000000003</v>
      </c>
      <c r="D46" s="7">
        <v>2341.8519999999999</v>
      </c>
      <c r="E46" s="7">
        <v>-0.61096010000000001</v>
      </c>
      <c r="F46" s="7">
        <v>0.17108799999999999</v>
      </c>
      <c r="G46" s="7">
        <v>0.3574716</v>
      </c>
      <c r="H46" s="7">
        <v>0.68532530000000003</v>
      </c>
      <c r="I46" s="7">
        <v>1</v>
      </c>
    </row>
    <row r="47" spans="1:9" x14ac:dyDescent="0.4">
      <c r="A47" s="7" t="s">
        <v>35</v>
      </c>
      <c r="B47" s="7">
        <v>3961.34</v>
      </c>
      <c r="C47" s="7">
        <v>10371.450000000001</v>
      </c>
      <c r="D47" s="7">
        <v>2005.961</v>
      </c>
      <c r="E47" s="1">
        <v>2.1194179999999999E-8</v>
      </c>
      <c r="F47" s="1">
        <v>-5.3365440000000003E-9</v>
      </c>
      <c r="G47" s="7">
        <v>0.99600880000000003</v>
      </c>
      <c r="H47" s="7">
        <v>-8.9255390000000004E-2</v>
      </c>
      <c r="I47" s="7">
        <v>1</v>
      </c>
    </row>
    <row r="48" spans="1:9" x14ac:dyDescent="0.4">
      <c r="A48" s="7" t="s">
        <v>35</v>
      </c>
      <c r="B48" s="7">
        <v>7535.8739999999998</v>
      </c>
      <c r="C48" s="7">
        <v>8250.9390000000003</v>
      </c>
      <c r="D48" s="7">
        <v>2050.625</v>
      </c>
      <c r="E48" s="7">
        <v>5.8865439999999996E-3</v>
      </c>
      <c r="F48" s="7">
        <v>3.8481250000000002E-2</v>
      </c>
      <c r="G48" s="7">
        <v>0.98776600000000003</v>
      </c>
      <c r="H48" s="7">
        <v>-0.15100630000000001</v>
      </c>
      <c r="I48" s="7">
        <v>1</v>
      </c>
    </row>
    <row r="49" spans="1:9" x14ac:dyDescent="0.4">
      <c r="A49" s="7" t="s">
        <v>35</v>
      </c>
      <c r="B49" s="7">
        <v>6497.9059999999999</v>
      </c>
      <c r="C49" s="7">
        <v>6550.7169999999996</v>
      </c>
      <c r="D49" s="7">
        <v>1771.0050000000001</v>
      </c>
      <c r="E49" s="7">
        <v>0</v>
      </c>
      <c r="F49" s="7">
        <v>0</v>
      </c>
      <c r="G49" s="7">
        <v>0</v>
      </c>
      <c r="H49" s="7">
        <v>1</v>
      </c>
      <c r="I49" s="7">
        <v>2.5198149999999999</v>
      </c>
    </row>
    <row r="50" spans="1:9" x14ac:dyDescent="0.4">
      <c r="A50" s="7" t="s">
        <v>35</v>
      </c>
      <c r="B50" s="7">
        <v>9243.5429999999997</v>
      </c>
      <c r="C50" s="7">
        <v>4501.0309999999999</v>
      </c>
      <c r="D50" s="7">
        <v>1948.2080000000001</v>
      </c>
      <c r="E50" s="1">
        <v>2.1855690000000001E-8</v>
      </c>
      <c r="F50" s="7">
        <v>0</v>
      </c>
      <c r="G50" s="7">
        <v>0</v>
      </c>
      <c r="H50" s="7">
        <v>1</v>
      </c>
      <c r="I50" s="7">
        <v>1</v>
      </c>
    </row>
    <row r="51" spans="1:9" x14ac:dyDescent="0.4">
      <c r="A51" s="7" t="s">
        <v>35</v>
      </c>
      <c r="B51" s="7">
        <v>7356.1459999999997</v>
      </c>
      <c r="C51" s="7">
        <v>2967.2150000000001</v>
      </c>
      <c r="D51" s="7">
        <v>2202.076</v>
      </c>
      <c r="E51" s="1">
        <v>1.316632E-8</v>
      </c>
      <c r="F51" s="1">
        <v>-4.1003119999999999E-8</v>
      </c>
      <c r="G51" s="7">
        <v>0.91139590000000004</v>
      </c>
      <c r="H51" s="7">
        <v>-0.41153079999999997</v>
      </c>
      <c r="I51" s="7">
        <v>1.953611</v>
      </c>
    </row>
    <row r="52" spans="1:9" x14ac:dyDescent="0.4">
      <c r="A52" s="7" t="s">
        <v>35</v>
      </c>
      <c r="B52" s="7">
        <v>5047.7290000000003</v>
      </c>
      <c r="C52" s="7">
        <v>10949.51</v>
      </c>
      <c r="D52" s="7">
        <v>2129.2710000000002</v>
      </c>
      <c r="E52" s="1">
        <v>1.6620700000000001E-8</v>
      </c>
      <c r="F52" s="1">
        <v>1.4192379999999999E-8</v>
      </c>
      <c r="G52" s="7">
        <v>0.64936769999999999</v>
      </c>
      <c r="H52" s="7">
        <v>0.7604746</v>
      </c>
      <c r="I52" s="7">
        <v>1</v>
      </c>
    </row>
    <row r="53" spans="1:9" x14ac:dyDescent="0.4">
      <c r="A53" s="7" t="s">
        <v>35</v>
      </c>
      <c r="B53" s="7">
        <v>5364.0349999999999</v>
      </c>
      <c r="C53" s="7">
        <v>10429.66</v>
      </c>
      <c r="D53" s="7">
        <v>2192.7440000000001</v>
      </c>
      <c r="E53" s="1">
        <v>-1.3798390000000001E-8</v>
      </c>
      <c r="F53" s="1">
        <v>-1.6949229999999999E-8</v>
      </c>
      <c r="G53" s="7">
        <v>0.77550580000000002</v>
      </c>
      <c r="H53" s="7">
        <v>-0.63134049999999997</v>
      </c>
      <c r="I53" s="7">
        <v>1</v>
      </c>
    </row>
    <row r="54" spans="1:9" x14ac:dyDescent="0.4">
      <c r="A54" s="7" t="s">
        <v>35</v>
      </c>
      <c r="B54" s="7">
        <v>9254.6389999999992</v>
      </c>
      <c r="C54" s="7">
        <v>3805.9789999999998</v>
      </c>
      <c r="D54" s="7">
        <v>1980.9590000000001</v>
      </c>
      <c r="E54" s="7">
        <v>-0.48175620000000002</v>
      </c>
      <c r="F54" s="7">
        <v>0.57108829999999999</v>
      </c>
      <c r="G54" s="7">
        <v>0.46645300000000001</v>
      </c>
      <c r="H54" s="7">
        <v>0.47348800000000002</v>
      </c>
      <c r="I54" s="7">
        <v>1</v>
      </c>
    </row>
    <row r="55" spans="1:9" x14ac:dyDescent="0.4">
      <c r="A55" s="7" t="s">
        <v>35</v>
      </c>
      <c r="B55" s="7">
        <v>2977.89</v>
      </c>
      <c r="C55" s="7">
        <v>7346.759</v>
      </c>
      <c r="D55" s="7">
        <v>2035.6179999999999</v>
      </c>
      <c r="E55" s="7">
        <v>-0.69572279999999997</v>
      </c>
      <c r="F55" s="7">
        <v>0.1049486</v>
      </c>
      <c r="G55" s="7">
        <v>-3.6592180000000002E-2</v>
      </c>
      <c r="H55" s="7">
        <v>0.7096595</v>
      </c>
      <c r="I55" s="7">
        <v>1</v>
      </c>
    </row>
    <row r="56" spans="1:9" x14ac:dyDescent="0.4">
      <c r="A56" s="7" t="s">
        <v>35</v>
      </c>
      <c r="B56" s="7">
        <v>5600.357</v>
      </c>
      <c r="C56" s="7">
        <v>2552.0169999999998</v>
      </c>
      <c r="D56" s="7">
        <v>2169.7800000000002</v>
      </c>
      <c r="E56" s="7">
        <v>2.9849170000000001E-3</v>
      </c>
      <c r="F56" s="7">
        <v>1.3405439999999999E-3</v>
      </c>
      <c r="G56" s="7">
        <v>-0.71670639999999997</v>
      </c>
      <c r="H56" s="7">
        <v>0.69736739999999997</v>
      </c>
      <c r="I56" s="7">
        <v>1</v>
      </c>
    </row>
    <row r="57" spans="1:9" x14ac:dyDescent="0.4">
      <c r="A57" s="7" t="s">
        <v>35</v>
      </c>
      <c r="B57" s="7">
        <v>5471.6120000000001</v>
      </c>
      <c r="C57" s="7">
        <v>10355.469999999999</v>
      </c>
      <c r="D57" s="7">
        <v>2189.9499999999998</v>
      </c>
      <c r="E57" s="1">
        <v>1.7909580000000001E-8</v>
      </c>
      <c r="F57" s="1">
        <v>1.252671E-8</v>
      </c>
      <c r="G57" s="7">
        <v>0.57315550000000004</v>
      </c>
      <c r="H57" s="7">
        <v>0.81944669999999997</v>
      </c>
      <c r="I57" s="7">
        <v>1.953611</v>
      </c>
    </row>
    <row r="58" spans="1:9" x14ac:dyDescent="0.4">
      <c r="A58" s="7" t="s">
        <v>35</v>
      </c>
      <c r="B58" s="7">
        <v>6551.27</v>
      </c>
      <c r="C58" s="7">
        <v>11101.34</v>
      </c>
      <c r="D58" s="7">
        <v>2182.5659999999998</v>
      </c>
      <c r="E58" s="1">
        <v>-1.619303E-10</v>
      </c>
      <c r="F58" s="1">
        <v>2.1855100000000002E-8</v>
      </c>
      <c r="G58" s="7">
        <v>0.99997259999999999</v>
      </c>
      <c r="H58" s="7">
        <v>-7.4090689999999999E-3</v>
      </c>
      <c r="I58" s="7">
        <v>1</v>
      </c>
    </row>
    <row r="59" spans="1:9" x14ac:dyDescent="0.4">
      <c r="A59" s="7" t="s">
        <v>35</v>
      </c>
      <c r="B59" s="7">
        <v>6063.9160000000002</v>
      </c>
      <c r="C59" s="7">
        <v>10982.95</v>
      </c>
      <c r="D59" s="7">
        <v>2176.732</v>
      </c>
      <c r="E59" s="1">
        <v>2.7545280000000002E-9</v>
      </c>
      <c r="F59" s="1">
        <v>-2.1681419999999999E-8</v>
      </c>
      <c r="G59" s="7">
        <v>0.99202610000000002</v>
      </c>
      <c r="H59" s="7">
        <v>0.1260327</v>
      </c>
      <c r="I59" s="7">
        <v>1</v>
      </c>
    </row>
    <row r="60" spans="1:9" x14ac:dyDescent="0.4">
      <c r="A60" s="7" t="s">
        <v>35</v>
      </c>
      <c r="B60" s="7">
        <v>9785.2780000000002</v>
      </c>
      <c r="C60" s="7">
        <v>8906.9220000000005</v>
      </c>
      <c r="D60" s="7">
        <v>1990.261</v>
      </c>
      <c r="E60" s="1">
        <v>1.2527729999999999E-9</v>
      </c>
      <c r="F60" s="1">
        <v>-2.1819769999999999E-8</v>
      </c>
      <c r="G60" s="7">
        <v>0.99835589999999996</v>
      </c>
      <c r="H60" s="7">
        <v>5.7320450000000002E-2</v>
      </c>
      <c r="I60" s="7">
        <v>1</v>
      </c>
    </row>
    <row r="61" spans="1:9" x14ac:dyDescent="0.4">
      <c r="A61" s="7" t="s">
        <v>35</v>
      </c>
      <c r="B61" s="7">
        <v>6883.9359999999997</v>
      </c>
      <c r="C61" s="7">
        <v>5939.0230000000001</v>
      </c>
      <c r="D61" s="7">
        <v>2568.9180000000001</v>
      </c>
      <c r="E61" s="7">
        <v>-0.1130874</v>
      </c>
      <c r="F61" s="7">
        <v>0.65344429999999998</v>
      </c>
      <c r="G61" s="7">
        <v>0.73812060000000002</v>
      </c>
      <c r="H61" s="7">
        <v>0.1240965</v>
      </c>
      <c r="I61" s="7">
        <v>1</v>
      </c>
    </row>
    <row r="62" spans="1:9" x14ac:dyDescent="0.4">
      <c r="A62" s="7" t="s">
        <v>35</v>
      </c>
      <c r="B62" s="7">
        <v>10486.38</v>
      </c>
      <c r="C62" s="7">
        <v>5620.6729999999998</v>
      </c>
      <c r="D62" s="7">
        <v>2002.404</v>
      </c>
      <c r="E62" s="7">
        <v>-0.74974359999999995</v>
      </c>
      <c r="F62" s="7">
        <v>8.601723E-2</v>
      </c>
      <c r="G62" s="7">
        <v>1.282783E-2</v>
      </c>
      <c r="H62" s="7">
        <v>0.65598849999999997</v>
      </c>
      <c r="I62" s="7">
        <v>1</v>
      </c>
    </row>
    <row r="63" spans="1:9" x14ac:dyDescent="0.4">
      <c r="A63" s="7" t="s">
        <v>35</v>
      </c>
      <c r="B63" s="7">
        <v>2624.152</v>
      </c>
      <c r="C63" s="7">
        <v>10650.92</v>
      </c>
      <c r="D63" s="7">
        <v>2004.865</v>
      </c>
      <c r="E63" s="1">
        <v>2.322019E-10</v>
      </c>
      <c r="F63" s="1">
        <v>-2.1854479999999999E-8</v>
      </c>
      <c r="G63" s="7">
        <v>0.99994360000000004</v>
      </c>
      <c r="H63" s="7">
        <v>1.062483E-2</v>
      </c>
      <c r="I63" s="7">
        <v>1</v>
      </c>
    </row>
    <row r="64" spans="1:9" x14ac:dyDescent="0.4">
      <c r="A64" s="7" t="s">
        <v>35</v>
      </c>
      <c r="B64" s="7">
        <v>3426.9650000000001</v>
      </c>
      <c r="C64" s="7">
        <v>7849.2650000000003</v>
      </c>
      <c r="D64" s="7">
        <v>1915.367</v>
      </c>
      <c r="E64" s="7">
        <v>-0.55502119999999999</v>
      </c>
      <c r="F64" s="7">
        <v>0.47363640000000001</v>
      </c>
      <c r="G64" s="7">
        <v>0.43250889999999997</v>
      </c>
      <c r="H64" s="7">
        <v>0.52967560000000002</v>
      </c>
      <c r="I64" s="7">
        <v>1</v>
      </c>
    </row>
    <row r="65" spans="1:9" x14ac:dyDescent="0.4">
      <c r="A65" s="7" t="s">
        <v>35</v>
      </c>
      <c r="B65" s="7">
        <v>2147.913</v>
      </c>
      <c r="C65" s="7">
        <v>10342.120000000001</v>
      </c>
      <c r="D65" s="7">
        <v>1984.6110000000001</v>
      </c>
      <c r="E65" s="7">
        <v>-0.69699169999999999</v>
      </c>
      <c r="F65" s="7">
        <v>0.29509930000000001</v>
      </c>
      <c r="G65" s="7">
        <v>0.23329449999999999</v>
      </c>
      <c r="H65" s="7">
        <v>0.61048550000000001</v>
      </c>
      <c r="I65" s="7">
        <v>1</v>
      </c>
    </row>
    <row r="66" spans="1:9" x14ac:dyDescent="0.4">
      <c r="A66" s="7" t="s">
        <v>35</v>
      </c>
      <c r="B66" s="7">
        <v>3876.404</v>
      </c>
      <c r="C66" s="7">
        <v>6682.1629999999996</v>
      </c>
      <c r="D66" s="7">
        <v>1939.3810000000001</v>
      </c>
      <c r="E66" s="7">
        <v>-0.53208480000000002</v>
      </c>
      <c r="F66" s="7">
        <v>0.50196260000000004</v>
      </c>
      <c r="G66" s="7">
        <v>0.4510074</v>
      </c>
      <c r="H66" s="7">
        <v>0.51138220000000001</v>
      </c>
      <c r="I66" s="7">
        <v>1</v>
      </c>
    </row>
    <row r="67" spans="1:9" x14ac:dyDescent="0.4">
      <c r="A67" s="7" t="s">
        <v>35</v>
      </c>
      <c r="B67" s="7">
        <v>6152.1819999999998</v>
      </c>
      <c r="C67" s="7">
        <v>7114.9470000000001</v>
      </c>
      <c r="D67" s="7">
        <v>2568.9180000000001</v>
      </c>
      <c r="E67" s="7">
        <v>-0.65700170000000002</v>
      </c>
      <c r="F67" s="7">
        <v>-9.0147560000000002E-2</v>
      </c>
      <c r="G67" s="7">
        <v>-9.8186140000000005E-2</v>
      </c>
      <c r="H67" s="7">
        <v>0.74201189999999995</v>
      </c>
      <c r="I67" s="7">
        <v>1</v>
      </c>
    </row>
    <row r="68" spans="1:9" x14ac:dyDescent="0.4">
      <c r="A68" s="7" t="s">
        <v>35</v>
      </c>
      <c r="B68" s="7">
        <v>9975.26</v>
      </c>
      <c r="C68" s="7">
        <v>3824.4969999999998</v>
      </c>
      <c r="D68" s="7">
        <v>1973.1769999999999</v>
      </c>
      <c r="E68" s="7">
        <v>0.45757330000000002</v>
      </c>
      <c r="F68" s="7">
        <v>-0.40701589999999999</v>
      </c>
      <c r="G68" s="7">
        <v>-0.50662240000000003</v>
      </c>
      <c r="H68" s="7">
        <v>-0.60687599999999997</v>
      </c>
      <c r="I68" s="7">
        <v>1</v>
      </c>
    </row>
    <row r="69" spans="1:9" x14ac:dyDescent="0.4">
      <c r="A69" s="7" t="s">
        <v>35</v>
      </c>
      <c r="B69" s="7">
        <v>3157.788</v>
      </c>
      <c r="C69" s="7">
        <v>4675.2740000000003</v>
      </c>
      <c r="D69" s="7">
        <v>1980.867</v>
      </c>
      <c r="E69" s="1">
        <v>2.1855690000000001E-8</v>
      </c>
      <c r="F69" s="7">
        <v>0</v>
      </c>
      <c r="G69" s="7">
        <v>0</v>
      </c>
      <c r="H69" s="7">
        <v>1</v>
      </c>
      <c r="I69" s="7">
        <v>1</v>
      </c>
    </row>
    <row r="70" spans="1:9" x14ac:dyDescent="0.4">
      <c r="A70" s="7" t="s">
        <v>35</v>
      </c>
      <c r="B70" s="7">
        <v>6377.817</v>
      </c>
      <c r="C70" s="7">
        <v>8145.3950000000004</v>
      </c>
      <c r="D70" s="7">
        <v>1958.673</v>
      </c>
      <c r="E70" s="7">
        <v>-0.50979090000000005</v>
      </c>
      <c r="F70" s="7">
        <v>-0.49001349999999999</v>
      </c>
      <c r="G70" s="7">
        <v>-0.49001349999999999</v>
      </c>
      <c r="H70" s="7">
        <v>0.50979079999999999</v>
      </c>
      <c r="I70" s="7">
        <v>1</v>
      </c>
    </row>
    <row r="71" spans="1:9" x14ac:dyDescent="0.4">
      <c r="A71" s="7" t="s">
        <v>35</v>
      </c>
      <c r="B71" s="7">
        <v>5818.7309999999998</v>
      </c>
      <c r="C71" s="7">
        <v>10015.44</v>
      </c>
      <c r="D71" s="7">
        <v>2158.1210000000001</v>
      </c>
      <c r="E71" s="1">
        <v>2.0874380000000001E-8</v>
      </c>
      <c r="F71" s="1">
        <v>6.4754639999999999E-9</v>
      </c>
      <c r="G71" s="7">
        <v>0.29628270000000001</v>
      </c>
      <c r="H71" s="7">
        <v>0.95510030000000001</v>
      </c>
      <c r="I71" s="7">
        <v>1.318864</v>
      </c>
    </row>
    <row r="72" spans="1:9" x14ac:dyDescent="0.4">
      <c r="A72" s="7" t="s">
        <v>36</v>
      </c>
      <c r="B72" s="7">
        <v>5537.0330000000004</v>
      </c>
      <c r="C72" s="7">
        <v>2343.79</v>
      </c>
      <c r="D72" s="7">
        <v>2176.59</v>
      </c>
      <c r="E72" s="1">
        <v>1.7064410000000001E-8</v>
      </c>
      <c r="F72" s="1">
        <v>1.3655680000000001E-8</v>
      </c>
      <c r="G72" s="7">
        <v>-0.62481070000000005</v>
      </c>
      <c r="H72" s="7">
        <v>0.78077629999999998</v>
      </c>
      <c r="I72" s="7">
        <v>1</v>
      </c>
    </row>
    <row r="73" spans="1:9" x14ac:dyDescent="0.4">
      <c r="A73" s="7" t="s">
        <v>36</v>
      </c>
      <c r="B73" s="7">
        <v>5361.4319999999998</v>
      </c>
      <c r="C73" s="7">
        <v>10837.08</v>
      </c>
      <c r="D73" s="7">
        <v>2175.9650000000001</v>
      </c>
      <c r="E73" s="1">
        <v>1.5638540000000001E-8</v>
      </c>
      <c r="F73" s="1">
        <v>1.526788E-8</v>
      </c>
      <c r="G73" s="7">
        <v>-0.69857650000000004</v>
      </c>
      <c r="H73" s="7">
        <v>0.71553540000000004</v>
      </c>
      <c r="I73" s="7">
        <v>1</v>
      </c>
    </row>
    <row r="74" spans="1:9" x14ac:dyDescent="0.4">
      <c r="A74" s="7" t="s">
        <v>36</v>
      </c>
      <c r="B74" s="7">
        <v>5117.9809999999998</v>
      </c>
      <c r="C74" s="7">
        <v>6513.4669999999996</v>
      </c>
      <c r="D74" s="7">
        <v>2347.3000000000002</v>
      </c>
      <c r="E74" s="1">
        <v>2.1855690000000001E-8</v>
      </c>
      <c r="F74" s="7">
        <v>0</v>
      </c>
      <c r="G74" s="7">
        <v>0</v>
      </c>
      <c r="H74" s="7">
        <v>1</v>
      </c>
      <c r="I74" s="7">
        <v>0.57845780000000002</v>
      </c>
    </row>
    <row r="75" spans="1:9" x14ac:dyDescent="0.4">
      <c r="A75" s="7" t="s">
        <v>36</v>
      </c>
      <c r="B75" s="7">
        <v>3476.15</v>
      </c>
      <c r="C75" s="7">
        <v>2936.2240000000002</v>
      </c>
      <c r="D75" s="7">
        <v>1998.3969999999999</v>
      </c>
      <c r="E75" s="1">
        <v>2.1855690000000001E-8</v>
      </c>
      <c r="F75" s="7">
        <v>0</v>
      </c>
      <c r="G75" s="7">
        <v>0</v>
      </c>
      <c r="H75" s="7">
        <v>1</v>
      </c>
      <c r="I75" s="7">
        <v>1</v>
      </c>
    </row>
    <row r="76" spans="1:9" x14ac:dyDescent="0.4">
      <c r="A76" s="7" t="s">
        <v>37</v>
      </c>
      <c r="B76" s="7">
        <v>9970.6730000000007</v>
      </c>
      <c r="C76" s="7">
        <v>10284.08</v>
      </c>
      <c r="D76" s="7">
        <v>2018.3689999999999</v>
      </c>
      <c r="E76" s="7">
        <v>-6.2408389999999998E-3</v>
      </c>
      <c r="F76" s="7">
        <v>2.566645E-2</v>
      </c>
      <c r="G76" s="7">
        <v>0.97134909999999997</v>
      </c>
      <c r="H76" s="7">
        <v>-0.2361847</v>
      </c>
      <c r="I76" s="7">
        <v>1</v>
      </c>
    </row>
    <row r="77" spans="1:9" x14ac:dyDescent="0.4">
      <c r="A77" s="7" t="s">
        <v>37</v>
      </c>
      <c r="B77" s="7">
        <v>4625.1220000000003</v>
      </c>
      <c r="C77" s="7">
        <v>7717.0010000000002</v>
      </c>
      <c r="D77" s="7">
        <v>2035.8579999999999</v>
      </c>
      <c r="E77" s="7">
        <v>-1.774247E-2</v>
      </c>
      <c r="F77" s="7">
        <v>4.9361809999999999E-2</v>
      </c>
      <c r="G77" s="7">
        <v>0.99820070000000005</v>
      </c>
      <c r="H77" s="7">
        <v>-2.9054900000000002E-2</v>
      </c>
      <c r="I77" s="7">
        <v>1</v>
      </c>
    </row>
    <row r="78" spans="1:9" x14ac:dyDescent="0.4">
      <c r="A78" s="7" t="s">
        <v>37</v>
      </c>
      <c r="B78" s="7">
        <v>3146.7739999999999</v>
      </c>
      <c r="C78" s="7">
        <v>7313.0640000000003</v>
      </c>
      <c r="D78" s="7">
        <v>2066.0320000000002</v>
      </c>
      <c r="E78" s="7">
        <v>-0.69114509999999996</v>
      </c>
      <c r="F78" s="7">
        <v>0.10986890000000001</v>
      </c>
      <c r="G78" s="7">
        <v>4.6161880000000002E-2</v>
      </c>
      <c r="H78" s="7">
        <v>0.71282290000000004</v>
      </c>
      <c r="I78" s="7">
        <v>1</v>
      </c>
    </row>
    <row r="79" spans="1:9" x14ac:dyDescent="0.4">
      <c r="A79" s="7" t="s">
        <v>37</v>
      </c>
      <c r="B79" s="7">
        <v>5921.933</v>
      </c>
      <c r="C79" s="7">
        <v>3007.6170000000002</v>
      </c>
      <c r="D79" s="7">
        <v>2183.0830000000001</v>
      </c>
      <c r="E79" s="1">
        <v>2.1855690000000001E-8</v>
      </c>
      <c r="F79" s="7">
        <v>0</v>
      </c>
      <c r="G79" s="7">
        <v>0</v>
      </c>
      <c r="H79" s="7">
        <v>1</v>
      </c>
      <c r="I79" s="7">
        <v>1</v>
      </c>
    </row>
    <row r="80" spans="1:9" x14ac:dyDescent="0.4">
      <c r="A80" s="7" t="s">
        <v>37</v>
      </c>
      <c r="B80" s="7">
        <v>8841.1380000000008</v>
      </c>
      <c r="C80" s="7">
        <v>9969.3520000000008</v>
      </c>
      <c r="D80" s="7">
        <v>2010.865</v>
      </c>
      <c r="E80" s="1">
        <v>1.668181E-9</v>
      </c>
      <c r="F80" s="1">
        <v>-2.1791950000000001E-8</v>
      </c>
      <c r="G80" s="7">
        <v>0.99708280000000005</v>
      </c>
      <c r="H80" s="7">
        <v>7.6327000000000006E-2</v>
      </c>
      <c r="I80" s="7">
        <v>1</v>
      </c>
    </row>
    <row r="81" spans="1:9" x14ac:dyDescent="0.4">
      <c r="A81" s="7" t="s">
        <v>37</v>
      </c>
      <c r="B81" s="7">
        <v>6805.1540000000005</v>
      </c>
      <c r="C81" s="7">
        <v>11001.52</v>
      </c>
      <c r="D81" s="7">
        <v>2177.9690000000001</v>
      </c>
      <c r="E81" s="1">
        <v>-5.6867080000000001E-10</v>
      </c>
      <c r="F81" s="1">
        <v>-2.1848300000000001E-8</v>
      </c>
      <c r="G81" s="7">
        <v>0.99966149999999998</v>
      </c>
      <c r="H81" s="7">
        <v>-2.6018969999999999E-2</v>
      </c>
      <c r="I81" s="7">
        <v>1</v>
      </c>
    </row>
    <row r="82" spans="1:9" x14ac:dyDescent="0.4">
      <c r="A82" s="7" t="s">
        <v>37</v>
      </c>
      <c r="B82" s="7">
        <v>7417.4780000000001</v>
      </c>
      <c r="C82" s="7">
        <v>10438.459999999999</v>
      </c>
      <c r="D82" s="7">
        <v>2163.7950000000001</v>
      </c>
      <c r="E82" s="1">
        <v>1.5972680000000001E-8</v>
      </c>
      <c r="F82" s="1">
        <v>-1.4917939999999999E-8</v>
      </c>
      <c r="G82" s="7">
        <v>0.68256550000000005</v>
      </c>
      <c r="H82" s="7">
        <v>0.73082449999999999</v>
      </c>
      <c r="I82" s="7">
        <v>1</v>
      </c>
    </row>
    <row r="83" spans="1:9" x14ac:dyDescent="0.4">
      <c r="A83" s="7" t="s">
        <v>37</v>
      </c>
      <c r="B83" s="7">
        <v>9955.24</v>
      </c>
      <c r="C83" s="7">
        <v>5704.88</v>
      </c>
      <c r="D83" s="7">
        <v>2026.7760000000001</v>
      </c>
      <c r="E83" s="7">
        <v>-0.72779609999999995</v>
      </c>
      <c r="F83" s="7">
        <v>-4.1267869999999998E-2</v>
      </c>
      <c r="G83" s="7">
        <v>2.913282E-2</v>
      </c>
      <c r="H83" s="7">
        <v>0.68393060000000006</v>
      </c>
      <c r="I83" s="7">
        <v>1</v>
      </c>
    </row>
    <row r="84" spans="1:9" x14ac:dyDescent="0.4">
      <c r="A84" s="7" t="s">
        <v>37</v>
      </c>
      <c r="B84" s="7">
        <v>6766.0060000000003</v>
      </c>
      <c r="C84" s="7">
        <v>9791.107</v>
      </c>
      <c r="D84" s="7">
        <v>2182.4589999999998</v>
      </c>
      <c r="E84" s="1">
        <v>1.9271810000000001E-8</v>
      </c>
      <c r="F84" s="1">
        <v>1.03087E-8</v>
      </c>
      <c r="G84" s="7">
        <v>-8.2379510000000003E-2</v>
      </c>
      <c r="H84" s="7">
        <v>0.99660099999999996</v>
      </c>
      <c r="I84" s="7">
        <v>1.953611</v>
      </c>
    </row>
    <row r="85" spans="1:9" x14ac:dyDescent="0.4">
      <c r="A85" s="7" t="s">
        <v>37</v>
      </c>
      <c r="B85" s="7">
        <v>7058.1880000000001</v>
      </c>
      <c r="C85" s="7">
        <v>3300.8270000000002</v>
      </c>
      <c r="D85" s="7">
        <v>2201.4540000000002</v>
      </c>
      <c r="E85" s="1">
        <v>2.614077E-9</v>
      </c>
      <c r="F85" s="1">
        <v>-4.2985740000000002E-8</v>
      </c>
      <c r="G85" s="7">
        <v>0.98487150000000001</v>
      </c>
      <c r="H85" s="7">
        <v>-0.17328650000000001</v>
      </c>
      <c r="I85" s="7">
        <v>1.953611</v>
      </c>
    </row>
    <row r="86" spans="1:9" x14ac:dyDescent="0.4">
      <c r="A86" s="7" t="s">
        <v>37</v>
      </c>
      <c r="B86" s="7">
        <v>2488.9499999999998</v>
      </c>
      <c r="C86" s="7">
        <v>10088.43</v>
      </c>
      <c r="D86" s="7">
        <v>1960.4469999999999</v>
      </c>
      <c r="E86" s="7">
        <v>-0.77142069999999996</v>
      </c>
      <c r="F86" s="7">
        <v>0.109488</v>
      </c>
      <c r="G86" s="7">
        <v>0.1083308</v>
      </c>
      <c r="H86" s="7">
        <v>0.61740340000000005</v>
      </c>
      <c r="I86" s="7">
        <v>1</v>
      </c>
    </row>
    <row r="87" spans="1:9" x14ac:dyDescent="0.4">
      <c r="A87" s="7" t="s">
        <v>38</v>
      </c>
      <c r="B87" s="7">
        <v>6621.768</v>
      </c>
      <c r="C87" s="7">
        <v>3311.96</v>
      </c>
      <c r="D87" s="7">
        <v>2190.9169999999999</v>
      </c>
      <c r="E87" s="1">
        <v>2.6492410000000002E-9</v>
      </c>
      <c r="F87" s="1">
        <v>-4.2983589999999998E-8</v>
      </c>
      <c r="G87" s="7">
        <v>0.98472939999999998</v>
      </c>
      <c r="H87" s="7">
        <v>-0.1740921</v>
      </c>
      <c r="I87" s="7">
        <v>1.953611</v>
      </c>
    </row>
    <row r="88" spans="1:9" x14ac:dyDescent="0.4">
      <c r="A88" s="7" t="s">
        <v>38</v>
      </c>
      <c r="B88" s="7">
        <v>2544.6990000000001</v>
      </c>
      <c r="C88" s="7">
        <v>7607.81</v>
      </c>
      <c r="D88" s="7">
        <v>2068.652</v>
      </c>
      <c r="E88" s="7">
        <v>-0.53109360000000005</v>
      </c>
      <c r="F88" s="7">
        <v>0.31431310000000001</v>
      </c>
      <c r="G88" s="7">
        <v>0.41447610000000001</v>
      </c>
      <c r="H88" s="7">
        <v>0.66884710000000003</v>
      </c>
      <c r="I88" s="7">
        <v>1</v>
      </c>
    </row>
    <row r="89" spans="1:9" x14ac:dyDescent="0.4">
      <c r="A89" s="7" t="s">
        <v>38</v>
      </c>
      <c r="B89" s="7">
        <v>8011.48</v>
      </c>
      <c r="C89" s="7">
        <v>6552.6639999999998</v>
      </c>
      <c r="D89" s="7">
        <v>2347.7150000000001</v>
      </c>
      <c r="E89" s="1">
        <v>2.1855690000000001E-8</v>
      </c>
      <c r="F89" s="7">
        <v>0</v>
      </c>
      <c r="G89" s="7">
        <v>0</v>
      </c>
      <c r="H89" s="7">
        <v>1</v>
      </c>
      <c r="I89" s="7">
        <v>0.57845780000000002</v>
      </c>
    </row>
    <row r="90" spans="1:9" x14ac:dyDescent="0.4">
      <c r="A90" s="7" t="s">
        <v>38</v>
      </c>
      <c r="B90" s="7">
        <v>0</v>
      </c>
      <c r="C90" s="7">
        <v>6400</v>
      </c>
      <c r="D90" s="7">
        <v>0</v>
      </c>
      <c r="E90" s="7">
        <v>0</v>
      </c>
      <c r="F90" s="7">
        <v>0</v>
      </c>
      <c r="G90" s="7">
        <v>0</v>
      </c>
      <c r="H90" s="7">
        <v>1</v>
      </c>
      <c r="I90" s="7">
        <v>1</v>
      </c>
    </row>
    <row r="91" spans="1:9" x14ac:dyDescent="0.4">
      <c r="A91" s="7" t="s">
        <v>38</v>
      </c>
      <c r="B91" s="7">
        <v>2992.8040000000001</v>
      </c>
      <c r="C91" s="7">
        <v>9145.5969999999998</v>
      </c>
      <c r="D91" s="7">
        <v>2001.8340000000001</v>
      </c>
      <c r="E91" s="1">
        <v>1.8242510000000001E-9</v>
      </c>
      <c r="F91" s="1">
        <v>-2.1779440000000001E-8</v>
      </c>
      <c r="G91" s="7">
        <v>0.99651049999999997</v>
      </c>
      <c r="H91" s="7">
        <v>8.3468109999999998E-2</v>
      </c>
      <c r="I91" s="7">
        <v>1</v>
      </c>
    </row>
    <row r="92" spans="1:9" x14ac:dyDescent="0.4">
      <c r="A92" s="7" t="s">
        <v>38</v>
      </c>
      <c r="B92" s="7">
        <v>6959.1670000000004</v>
      </c>
      <c r="C92" s="7">
        <v>6743.0720000000001</v>
      </c>
      <c r="D92" s="7">
        <v>2568.9180000000001</v>
      </c>
      <c r="E92" s="7">
        <v>-0.65163930000000003</v>
      </c>
      <c r="F92" s="7">
        <v>0.12306110000000001</v>
      </c>
      <c r="G92" s="7">
        <v>0.14242289999999999</v>
      </c>
      <c r="H92" s="7">
        <v>0.73480460000000003</v>
      </c>
      <c r="I92" s="7">
        <v>1</v>
      </c>
    </row>
    <row r="93" spans="1:9" x14ac:dyDescent="0.4">
      <c r="A93" s="7" t="s">
        <v>38</v>
      </c>
      <c r="B93" s="7">
        <v>7489.5169999999998</v>
      </c>
      <c r="C93" s="7">
        <v>2774.6770000000001</v>
      </c>
      <c r="D93" s="7">
        <v>2197.8159999999998</v>
      </c>
      <c r="E93" s="7">
        <v>1.197062E-2</v>
      </c>
      <c r="F93" s="7">
        <v>-1.8232100000000001E-2</v>
      </c>
      <c r="G93" s="7">
        <v>0.83572679999999999</v>
      </c>
      <c r="H93" s="7">
        <v>-0.54871219999999998</v>
      </c>
      <c r="I93" s="7">
        <v>1.953611</v>
      </c>
    </row>
    <row r="94" spans="1:9" x14ac:dyDescent="0.4">
      <c r="A94" s="7" t="s">
        <v>38</v>
      </c>
      <c r="B94" s="7">
        <v>7424.7529999999997</v>
      </c>
      <c r="C94" s="7">
        <v>10896.18</v>
      </c>
      <c r="D94" s="7">
        <v>2149.3710000000001</v>
      </c>
      <c r="E94" s="1">
        <v>1.5282419999999999E-8</v>
      </c>
      <c r="F94" s="1">
        <v>-1.5624330000000001E-8</v>
      </c>
      <c r="G94" s="7">
        <v>0.71488580000000002</v>
      </c>
      <c r="H94" s="7">
        <v>0.69924120000000001</v>
      </c>
      <c r="I94" s="7">
        <v>1</v>
      </c>
    </row>
    <row r="95" spans="1:9" x14ac:dyDescent="0.4">
      <c r="A95" s="7" t="s">
        <v>38</v>
      </c>
      <c r="B95" s="7">
        <v>9796.8449999999993</v>
      </c>
      <c r="C95" s="7">
        <v>5757.33</v>
      </c>
      <c r="D95" s="7">
        <v>2048.1460000000002</v>
      </c>
      <c r="E95" s="7">
        <v>-0.69970390000000005</v>
      </c>
      <c r="F95" s="7">
        <v>0.2044617</v>
      </c>
      <c r="G95" s="7">
        <v>0.25614290000000001</v>
      </c>
      <c r="H95" s="7">
        <v>0.63482329999999998</v>
      </c>
      <c r="I95" s="7">
        <v>1</v>
      </c>
    </row>
    <row r="96" spans="1:9" x14ac:dyDescent="0.4">
      <c r="A96" s="7" t="s">
        <v>38</v>
      </c>
      <c r="B96" s="7">
        <v>7260.6319999999996</v>
      </c>
      <c r="C96" s="7">
        <v>10970.54</v>
      </c>
      <c r="D96" s="7">
        <v>2148.4549999999999</v>
      </c>
      <c r="E96" s="7">
        <v>-1.7603199999999999E-2</v>
      </c>
      <c r="F96" s="7">
        <v>3.5787930000000003E-2</v>
      </c>
      <c r="G96" s="7">
        <v>-0.79259939999999995</v>
      </c>
      <c r="H96" s="7">
        <v>0.60843709999999995</v>
      </c>
      <c r="I96" s="7">
        <v>1.9536119999999999</v>
      </c>
    </row>
    <row r="97" spans="1:9" x14ac:dyDescent="0.4">
      <c r="A97" s="7" t="s">
        <v>38</v>
      </c>
      <c r="B97" s="7">
        <v>7946.5240000000003</v>
      </c>
      <c r="C97" s="7">
        <v>2834.607</v>
      </c>
      <c r="D97" s="7">
        <v>2165.9369999999999</v>
      </c>
      <c r="E97" s="1">
        <v>1.4989899999999998E-8</v>
      </c>
      <c r="F97" s="1">
        <v>-1.590518E-8</v>
      </c>
      <c r="G97" s="7">
        <v>0.72773580000000004</v>
      </c>
      <c r="H97" s="7">
        <v>0.68585770000000001</v>
      </c>
      <c r="I97" s="7">
        <v>1</v>
      </c>
    </row>
    <row r="98" spans="1:9" x14ac:dyDescent="0.4">
      <c r="A98" s="7" t="s">
        <v>38</v>
      </c>
      <c r="B98" s="7">
        <v>6417.5810000000001</v>
      </c>
      <c r="C98" s="7">
        <v>1924.9110000000001</v>
      </c>
      <c r="D98" s="7">
        <v>2199.9699999999998</v>
      </c>
      <c r="E98" s="1">
        <v>2.1851999999999999E-8</v>
      </c>
      <c r="F98" s="1">
        <v>4.0275939999999998E-10</v>
      </c>
      <c r="G98" s="7">
        <v>3.611296E-3</v>
      </c>
      <c r="H98" s="7">
        <v>-0.99999360000000004</v>
      </c>
      <c r="I98" s="7">
        <v>1</v>
      </c>
    </row>
    <row r="99" spans="1:9" x14ac:dyDescent="0.4">
      <c r="A99" s="7" t="s">
        <v>39</v>
      </c>
      <c r="B99" s="7">
        <v>5791.1989999999996</v>
      </c>
      <c r="C99" s="7">
        <v>1839.9570000000001</v>
      </c>
      <c r="D99" s="7">
        <v>2190.9169999999999</v>
      </c>
      <c r="E99" s="1">
        <v>1.0371390000000001E-9</v>
      </c>
      <c r="F99" s="1">
        <v>-1.682744E-8</v>
      </c>
      <c r="G99" s="7">
        <v>0.67658750000000001</v>
      </c>
      <c r="H99" s="7">
        <v>0.73636230000000003</v>
      </c>
      <c r="I99" s="7">
        <v>1.953611</v>
      </c>
    </row>
    <row r="100" spans="1:9" x14ac:dyDescent="0.4">
      <c r="A100" s="7" t="s">
        <v>39</v>
      </c>
      <c r="B100" s="7">
        <v>8845.1389999999992</v>
      </c>
      <c r="C100" s="7">
        <v>8015.567</v>
      </c>
      <c r="D100" s="7">
        <v>1934.4680000000001</v>
      </c>
      <c r="E100" s="1">
        <v>1.152499E-9</v>
      </c>
      <c r="F100" s="1">
        <v>-2.1825289999999998E-8</v>
      </c>
      <c r="G100" s="7">
        <v>0.99860879999999996</v>
      </c>
      <c r="H100" s="7">
        <v>5.273212E-2</v>
      </c>
      <c r="I100" s="7">
        <v>1</v>
      </c>
    </row>
    <row r="101" spans="1:9" x14ac:dyDescent="0.4">
      <c r="A101" s="7" t="s">
        <v>39</v>
      </c>
      <c r="B101" s="7">
        <v>10770.87</v>
      </c>
      <c r="C101" s="7">
        <v>5432.2849999999999</v>
      </c>
      <c r="D101" s="7">
        <v>2014.085</v>
      </c>
      <c r="E101" s="7">
        <v>-0.70020139999999997</v>
      </c>
      <c r="F101" s="7">
        <v>0.27301829999999999</v>
      </c>
      <c r="G101" s="7">
        <v>0.2216989</v>
      </c>
      <c r="H101" s="7">
        <v>0.62131210000000003</v>
      </c>
      <c r="I101" s="7">
        <v>1</v>
      </c>
    </row>
    <row r="102" spans="1:9" x14ac:dyDescent="0.4">
      <c r="A102" s="7" t="s">
        <v>39</v>
      </c>
      <c r="B102" s="7">
        <v>3201.0990000000002</v>
      </c>
      <c r="C102" s="7">
        <v>4347.2870000000003</v>
      </c>
      <c r="D102" s="7">
        <v>2000.3050000000001</v>
      </c>
      <c r="E102" s="7">
        <v>-0.39722619999999997</v>
      </c>
      <c r="F102" s="7">
        <v>-0.49602889999999999</v>
      </c>
      <c r="G102" s="7">
        <v>-0.59970279999999998</v>
      </c>
      <c r="H102" s="7">
        <v>0.48633660000000001</v>
      </c>
      <c r="I102" s="7">
        <v>1</v>
      </c>
    </row>
    <row r="103" spans="1:9" x14ac:dyDescent="0.4">
      <c r="A103" s="7" t="s">
        <v>39</v>
      </c>
      <c r="B103" s="7">
        <v>6980.3320000000003</v>
      </c>
      <c r="C103" s="7">
        <v>10097.18</v>
      </c>
      <c r="D103" s="7">
        <v>2186.0340000000001</v>
      </c>
      <c r="E103" s="1">
        <v>6.220066E-9</v>
      </c>
      <c r="F103" s="1">
        <v>-2.0951919999999999E-8</v>
      </c>
      <c r="G103" s="7">
        <v>0.95864729999999998</v>
      </c>
      <c r="H103" s="7">
        <v>0.28459719999999999</v>
      </c>
      <c r="I103" s="7">
        <v>1</v>
      </c>
    </row>
    <row r="104" spans="1:9" x14ac:dyDescent="0.4">
      <c r="A104" s="7" t="s">
        <v>39</v>
      </c>
      <c r="B104" s="7">
        <v>10136.77</v>
      </c>
      <c r="C104" s="7">
        <v>5689.5320000000002</v>
      </c>
      <c r="D104" s="7">
        <v>2007.2529999999999</v>
      </c>
      <c r="E104" s="7">
        <v>-0.72824929999999999</v>
      </c>
      <c r="F104" s="7">
        <v>3.2300540000000003E-2</v>
      </c>
      <c r="G104" s="7">
        <v>9.7921270000000005E-2</v>
      </c>
      <c r="H104" s="7">
        <v>0.67751099999999997</v>
      </c>
      <c r="I104" s="7">
        <v>1</v>
      </c>
    </row>
    <row r="105" spans="1:9" x14ac:dyDescent="0.4">
      <c r="A105" s="7" t="s">
        <v>39</v>
      </c>
      <c r="B105" s="7">
        <v>7355.9229999999998</v>
      </c>
      <c r="C105" s="7">
        <v>10205.34</v>
      </c>
      <c r="D105" s="7">
        <v>2180.701</v>
      </c>
      <c r="E105" s="7">
        <v>4.0355989999999998E-4</v>
      </c>
      <c r="F105" s="7">
        <v>5.2804179999999999E-2</v>
      </c>
      <c r="G105" s="7">
        <v>0.97734140000000003</v>
      </c>
      <c r="H105" s="7">
        <v>0.2049764</v>
      </c>
      <c r="I105" s="7">
        <v>1</v>
      </c>
    </row>
    <row r="106" spans="1:9" x14ac:dyDescent="0.4">
      <c r="A106" s="7" t="s">
        <v>39</v>
      </c>
      <c r="B106" s="7">
        <v>6846.2039999999997</v>
      </c>
      <c r="C106" s="7">
        <v>3299.8290000000002</v>
      </c>
      <c r="D106" s="7">
        <v>2190.9169999999999</v>
      </c>
      <c r="E106" s="1">
        <v>-8.1541659999999997E-9</v>
      </c>
      <c r="F106" s="1">
        <v>-4.2286130000000001E-8</v>
      </c>
      <c r="G106" s="7">
        <v>0.99703189999999997</v>
      </c>
      <c r="H106" s="7">
        <v>7.699085E-2</v>
      </c>
      <c r="I106" s="7">
        <v>1.953611</v>
      </c>
    </row>
    <row r="107" spans="1:9" x14ac:dyDescent="0.4">
      <c r="A107" s="7" t="s">
        <v>39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1</v>
      </c>
      <c r="I107" s="7">
        <v>1</v>
      </c>
    </row>
    <row r="108" spans="1:9" x14ac:dyDescent="0.4">
      <c r="A108" s="7" t="s">
        <v>39</v>
      </c>
      <c r="B108" s="7">
        <v>3873.3090000000002</v>
      </c>
      <c r="C108" s="7">
        <v>3845.471</v>
      </c>
      <c r="D108" s="7">
        <v>2010.279</v>
      </c>
      <c r="E108" s="1">
        <v>2.1855690000000001E-8</v>
      </c>
      <c r="F108" s="7">
        <v>0</v>
      </c>
      <c r="G108" s="7">
        <v>0</v>
      </c>
      <c r="H108" s="7">
        <v>1</v>
      </c>
      <c r="I108" s="7">
        <v>1</v>
      </c>
    </row>
    <row r="109" spans="1:9" x14ac:dyDescent="0.4">
      <c r="A109" s="7" t="s">
        <v>39</v>
      </c>
      <c r="B109" s="7">
        <v>6086.6270000000004</v>
      </c>
      <c r="C109" s="7">
        <v>3000.6559999999999</v>
      </c>
      <c r="D109" s="7">
        <v>2179.1880000000001</v>
      </c>
      <c r="E109" s="1">
        <v>2.162966E-8</v>
      </c>
      <c r="F109" s="1">
        <v>3.135175E-9</v>
      </c>
      <c r="G109" s="7">
        <v>-0.14344879999999999</v>
      </c>
      <c r="H109" s="7">
        <v>0.98965780000000003</v>
      </c>
      <c r="I109" s="7">
        <v>1</v>
      </c>
    </row>
    <row r="110" spans="1:9" x14ac:dyDescent="0.4">
      <c r="A110" s="7" t="s">
        <v>40</v>
      </c>
      <c r="B110" s="7">
        <v>5389.4830000000002</v>
      </c>
      <c r="C110" s="7">
        <v>10619.46</v>
      </c>
      <c r="D110" s="7">
        <v>2174.0500000000002</v>
      </c>
      <c r="E110" s="7">
        <v>2.9684799999999999E-3</v>
      </c>
      <c r="F110" s="7">
        <v>1.37656E-3</v>
      </c>
      <c r="G110" s="7">
        <v>-0.72509129999999999</v>
      </c>
      <c r="H110" s="7">
        <v>0.68864510000000001</v>
      </c>
      <c r="I110" s="7">
        <v>1</v>
      </c>
    </row>
    <row r="111" spans="1:9" x14ac:dyDescent="0.4">
      <c r="A111" s="7" t="s">
        <v>40</v>
      </c>
      <c r="B111" s="7">
        <v>3368.5360000000001</v>
      </c>
      <c r="C111" s="7">
        <v>7069.3630000000003</v>
      </c>
      <c r="D111" s="7">
        <v>2086.5059999999999</v>
      </c>
      <c r="E111" s="1">
        <v>2.1855690000000001E-8</v>
      </c>
      <c r="F111" s="7">
        <v>0</v>
      </c>
      <c r="G111" s="7">
        <v>0</v>
      </c>
      <c r="H111" s="7">
        <v>1</v>
      </c>
      <c r="I111" s="7">
        <v>0.57845780000000002</v>
      </c>
    </row>
    <row r="112" spans="1:9" x14ac:dyDescent="0.4">
      <c r="A112" s="7" t="s">
        <v>40</v>
      </c>
      <c r="B112" s="7">
        <v>6306.32</v>
      </c>
      <c r="C112" s="7">
        <v>9768.17</v>
      </c>
      <c r="D112" s="7">
        <v>2182.4589999999998</v>
      </c>
      <c r="E112" s="1">
        <v>2.1400919999999999E-8</v>
      </c>
      <c r="F112" s="1">
        <v>4.4353169999999998E-9</v>
      </c>
      <c r="G112" s="7">
        <v>0.20293649999999999</v>
      </c>
      <c r="H112" s="7">
        <v>0.97919199999999995</v>
      </c>
      <c r="I112" s="7">
        <v>1.953611</v>
      </c>
    </row>
    <row r="113" spans="1:9" x14ac:dyDescent="0.4">
      <c r="A113" s="7" t="s">
        <v>40</v>
      </c>
      <c r="B113" s="7">
        <v>6411.1819999999998</v>
      </c>
      <c r="C113" s="7">
        <v>4950.5</v>
      </c>
      <c r="D113" s="7">
        <v>1951.2159999999999</v>
      </c>
      <c r="E113" s="7">
        <v>0</v>
      </c>
      <c r="F113" s="7">
        <v>0</v>
      </c>
      <c r="G113" s="7">
        <v>0</v>
      </c>
      <c r="H113" s="7">
        <v>1</v>
      </c>
      <c r="I113" s="7">
        <v>0.56039640000000002</v>
      </c>
    </row>
    <row r="114" spans="1:9" x14ac:dyDescent="0.4">
      <c r="A114" s="7" t="s">
        <v>40</v>
      </c>
      <c r="B114" s="7">
        <v>7963.4459999999999</v>
      </c>
      <c r="C114" s="7">
        <v>7447.6559999999999</v>
      </c>
      <c r="D114" s="7">
        <v>2032.2149999999999</v>
      </c>
      <c r="E114" s="7">
        <v>0.59236</v>
      </c>
      <c r="F114" s="7">
        <v>0.11801399999999999</v>
      </c>
      <c r="G114" s="7">
        <v>-0.31843080000000001</v>
      </c>
      <c r="H114" s="7">
        <v>0.73060539999999996</v>
      </c>
      <c r="I114" s="7">
        <v>1</v>
      </c>
    </row>
    <row r="115" spans="1:9" x14ac:dyDescent="0.4">
      <c r="A115" s="7" t="s">
        <v>40</v>
      </c>
      <c r="B115" s="7">
        <v>3229.9070000000002</v>
      </c>
      <c r="C115" s="7">
        <v>6534.6040000000003</v>
      </c>
      <c r="D115" s="7">
        <v>1624.337</v>
      </c>
      <c r="E115" s="7">
        <v>-1.301008E-2</v>
      </c>
      <c r="F115" s="7">
        <v>0.70698709999999998</v>
      </c>
      <c r="G115" s="7">
        <v>0.70698709999999998</v>
      </c>
      <c r="H115" s="7">
        <v>1.3010519999999999E-2</v>
      </c>
      <c r="I115" s="7">
        <v>1</v>
      </c>
    </row>
    <row r="116" spans="1:9" x14ac:dyDescent="0.4">
      <c r="A116" s="7" t="s">
        <v>40</v>
      </c>
      <c r="B116" s="7">
        <v>5331.8239999999996</v>
      </c>
      <c r="C116" s="7">
        <v>2256.8420000000001</v>
      </c>
      <c r="D116" s="7">
        <v>2175.9140000000002</v>
      </c>
      <c r="E116" s="1">
        <v>1.658409E-8</v>
      </c>
      <c r="F116" s="1">
        <v>1.4235159999999999E-8</v>
      </c>
      <c r="G116" s="7">
        <v>-0.65132489999999998</v>
      </c>
      <c r="H116" s="7">
        <v>0.758799</v>
      </c>
      <c r="I116" s="7">
        <v>1</v>
      </c>
    </row>
    <row r="117" spans="1:9" x14ac:dyDescent="0.4">
      <c r="A117" s="7" t="s">
        <v>40</v>
      </c>
      <c r="B117" s="7">
        <v>7468.2190000000001</v>
      </c>
      <c r="C117" s="7">
        <v>1781.2349999999999</v>
      </c>
      <c r="D117" s="7">
        <v>2198.9749999999999</v>
      </c>
      <c r="E117" s="1">
        <v>2.9067799999999998E-8</v>
      </c>
      <c r="F117" s="1">
        <v>-2.7347619999999999E-8</v>
      </c>
      <c r="G117" s="7">
        <v>0.67859769999999997</v>
      </c>
      <c r="H117" s="7">
        <v>-0.7345102</v>
      </c>
      <c r="I117" s="7">
        <v>1.953611</v>
      </c>
    </row>
    <row r="118" spans="1:9" x14ac:dyDescent="0.4">
      <c r="A118" s="7" t="s">
        <v>40</v>
      </c>
      <c r="B118" s="7">
        <v>0</v>
      </c>
      <c r="C118" s="7">
        <v>0</v>
      </c>
      <c r="D118" s="7">
        <v>75</v>
      </c>
      <c r="E118" s="7">
        <v>0.40821790000000002</v>
      </c>
      <c r="F118" s="7">
        <v>0.1093817</v>
      </c>
      <c r="G118" s="7">
        <v>-0.23456969999999999</v>
      </c>
      <c r="H118" s="7">
        <v>0.87542609999999998</v>
      </c>
      <c r="I118" s="7">
        <v>1</v>
      </c>
    </row>
    <row r="119" spans="1:9" x14ac:dyDescent="0.4">
      <c r="A119" s="7" t="s">
        <v>40</v>
      </c>
      <c r="B119" s="7">
        <v>3712.0970000000002</v>
      </c>
      <c r="C119" s="7">
        <v>4703.277</v>
      </c>
      <c r="D119" s="7">
        <v>1978.925</v>
      </c>
      <c r="E119" s="1">
        <v>2.1855690000000001E-8</v>
      </c>
      <c r="F119" s="7">
        <v>0</v>
      </c>
      <c r="G119" s="7">
        <v>0</v>
      </c>
      <c r="H119" s="7">
        <v>1</v>
      </c>
      <c r="I119" s="7">
        <v>1</v>
      </c>
    </row>
    <row r="120" spans="1:9" x14ac:dyDescent="0.4">
      <c r="A120" s="7" t="s">
        <v>40</v>
      </c>
      <c r="B120" s="7">
        <v>5134.299</v>
      </c>
      <c r="C120" s="7">
        <v>6674.1239999999998</v>
      </c>
      <c r="D120" s="7">
        <v>2340.1669999999999</v>
      </c>
      <c r="E120" s="1">
        <v>2.1855690000000001E-8</v>
      </c>
      <c r="F120" s="7">
        <v>0</v>
      </c>
      <c r="G120" s="7">
        <v>0</v>
      </c>
      <c r="H120" s="7">
        <v>1</v>
      </c>
      <c r="I120" s="7">
        <v>0.57845780000000002</v>
      </c>
    </row>
    <row r="121" spans="1:9" x14ac:dyDescent="0.4">
      <c r="A121" s="7" t="s">
        <v>40</v>
      </c>
      <c r="B121" s="7">
        <v>2538.5709999999999</v>
      </c>
      <c r="C121" s="7">
        <v>3458.096</v>
      </c>
      <c r="D121" s="7">
        <v>2018.94</v>
      </c>
      <c r="E121" s="1">
        <v>2.1855690000000001E-8</v>
      </c>
      <c r="F121" s="7">
        <v>0</v>
      </c>
      <c r="G121" s="7">
        <v>0</v>
      </c>
      <c r="H121" s="7">
        <v>1</v>
      </c>
      <c r="I121" s="7">
        <v>1</v>
      </c>
    </row>
    <row r="122" spans="1:9" x14ac:dyDescent="0.4">
      <c r="A122" s="7" t="s">
        <v>40</v>
      </c>
      <c r="B122" s="7">
        <v>6513.0370000000003</v>
      </c>
      <c r="C122" s="7">
        <v>9966.7479999999996</v>
      </c>
      <c r="D122" s="7">
        <v>2176.8539999999998</v>
      </c>
      <c r="E122" s="1">
        <v>2.307187E-9</v>
      </c>
      <c r="F122" s="1">
        <v>-2.173359E-8</v>
      </c>
      <c r="G122" s="7">
        <v>0.99441250000000003</v>
      </c>
      <c r="H122" s="7">
        <v>0.10556459999999999</v>
      </c>
      <c r="I122" s="7">
        <v>1</v>
      </c>
    </row>
    <row r="123" spans="1:9" x14ac:dyDescent="0.4">
      <c r="A123" s="7" t="s">
        <v>40</v>
      </c>
      <c r="B123" s="7">
        <v>9680.7340000000004</v>
      </c>
      <c r="C123" s="7">
        <v>9218.3649999999998</v>
      </c>
      <c r="D123" s="7">
        <v>1996.6690000000001</v>
      </c>
      <c r="E123" s="7">
        <v>-0.47536440000000002</v>
      </c>
      <c r="F123" s="7">
        <v>0.41805360000000003</v>
      </c>
      <c r="G123" s="7">
        <v>0.50869920000000002</v>
      </c>
      <c r="H123" s="7">
        <v>0.583511</v>
      </c>
      <c r="I123" s="7">
        <v>1</v>
      </c>
    </row>
    <row r="124" spans="1:9" x14ac:dyDescent="0.4">
      <c r="A124" s="7" t="s">
        <v>41</v>
      </c>
      <c r="B124" s="7">
        <v>5609.2070000000003</v>
      </c>
      <c r="C124" s="7">
        <v>11287.8</v>
      </c>
      <c r="D124" s="7">
        <v>2179.3040000000001</v>
      </c>
      <c r="E124" s="1">
        <v>2.1852150000000001E-8</v>
      </c>
      <c r="F124" s="1">
        <v>3.9463470000000001E-10</v>
      </c>
      <c r="G124" s="7">
        <v>0.9329942</v>
      </c>
      <c r="H124" s="7">
        <v>0.35989139999999997</v>
      </c>
      <c r="I124" s="7">
        <v>1.953611</v>
      </c>
    </row>
    <row r="125" spans="1:9" x14ac:dyDescent="0.4">
      <c r="A125" s="7" t="s">
        <v>41</v>
      </c>
      <c r="B125" s="7">
        <v>7984.1040000000003</v>
      </c>
      <c r="C125" s="7">
        <v>6398.3549999999996</v>
      </c>
      <c r="D125" s="7">
        <v>2344.4740000000002</v>
      </c>
      <c r="E125" s="1">
        <v>2.1855690000000001E-8</v>
      </c>
      <c r="F125" s="7">
        <v>0</v>
      </c>
      <c r="G125" s="7">
        <v>0</v>
      </c>
      <c r="H125" s="7">
        <v>1</v>
      </c>
      <c r="I125" s="7">
        <v>0.57845780000000002</v>
      </c>
    </row>
    <row r="126" spans="1:9" x14ac:dyDescent="0.4">
      <c r="A126" s="7" t="s">
        <v>41</v>
      </c>
      <c r="B126" s="7">
        <v>8818.7440000000006</v>
      </c>
      <c r="C126" s="7">
        <v>6238.8639999999996</v>
      </c>
      <c r="D126" s="7">
        <v>2192.7109999999998</v>
      </c>
      <c r="E126" s="7">
        <v>-1.9260039999999999E-2</v>
      </c>
      <c r="F126" s="7">
        <v>-9.7518649999999998E-2</v>
      </c>
      <c r="G126" s="7">
        <v>0.1391918</v>
      </c>
      <c r="H126" s="7">
        <v>0.98526380000000002</v>
      </c>
      <c r="I126" s="7">
        <v>1</v>
      </c>
    </row>
    <row r="127" spans="1:9" x14ac:dyDescent="0.4">
      <c r="A127" s="7" t="s">
        <v>41</v>
      </c>
      <c r="B127" s="7">
        <v>7135.4160000000002</v>
      </c>
      <c r="C127" s="7">
        <v>11390.27</v>
      </c>
      <c r="D127" s="7">
        <v>2182.4589999999998</v>
      </c>
      <c r="E127" s="1">
        <v>-7.0328150000000004E-10</v>
      </c>
      <c r="F127" s="1">
        <v>2.1844409999999999E-8</v>
      </c>
      <c r="G127" s="7">
        <v>-0.92994699999999997</v>
      </c>
      <c r="H127" s="7">
        <v>0.36769370000000001</v>
      </c>
      <c r="I127" s="7">
        <v>1.953611</v>
      </c>
    </row>
    <row r="128" spans="1:9" x14ac:dyDescent="0.4">
      <c r="A128" s="7" t="s">
        <v>41</v>
      </c>
      <c r="B128" s="7">
        <v>5983.7830000000004</v>
      </c>
      <c r="C128" s="7">
        <v>7049.4840000000004</v>
      </c>
      <c r="D128" s="7">
        <v>2568.9180000000001</v>
      </c>
      <c r="E128" s="7">
        <v>-0.6442734</v>
      </c>
      <c r="F128" s="7">
        <v>-0.1571294</v>
      </c>
      <c r="G128" s="7">
        <v>-0.17385400000000001</v>
      </c>
      <c r="H128" s="7">
        <v>0.72800889999999996</v>
      </c>
      <c r="I128" s="7">
        <v>1</v>
      </c>
    </row>
    <row r="129" spans="1:9" x14ac:dyDescent="0.4">
      <c r="A129" s="7" t="s">
        <v>41</v>
      </c>
      <c r="B129" s="7">
        <v>7958.4139999999998</v>
      </c>
      <c r="C129" s="7">
        <v>6280.1909999999998</v>
      </c>
      <c r="D129" s="7">
        <v>2310.9369999999999</v>
      </c>
      <c r="E129" s="7">
        <v>-0.41165020000000002</v>
      </c>
      <c r="F129" s="7">
        <v>0.4570149</v>
      </c>
      <c r="G129" s="7">
        <v>0.62714979999999998</v>
      </c>
      <c r="H129" s="7">
        <v>0.4778752</v>
      </c>
      <c r="I129" s="7">
        <v>1</v>
      </c>
    </row>
    <row r="130" spans="1:9" x14ac:dyDescent="0.4">
      <c r="A130" s="7" t="s">
        <v>42</v>
      </c>
      <c r="B130" s="7">
        <v>6441.7139999999999</v>
      </c>
      <c r="C130" s="7">
        <v>7176.7179999999998</v>
      </c>
      <c r="D130" s="7">
        <v>2565.047</v>
      </c>
      <c r="E130" s="1">
        <v>2.1855690000000001E-8</v>
      </c>
      <c r="F130" s="7">
        <v>0</v>
      </c>
      <c r="G130" s="7">
        <v>0</v>
      </c>
      <c r="H130" s="7">
        <v>1</v>
      </c>
      <c r="I130" s="7">
        <v>1</v>
      </c>
    </row>
    <row r="131" spans="1:9" x14ac:dyDescent="0.4">
      <c r="A131" s="7" t="s">
        <v>43</v>
      </c>
      <c r="B131" s="7">
        <v>3053.6709999999998</v>
      </c>
      <c r="C131" s="7">
        <v>9850.598</v>
      </c>
      <c r="D131" s="7">
        <v>1998.817</v>
      </c>
      <c r="E131" s="7">
        <v>-0.38882529999999998</v>
      </c>
      <c r="F131" s="7">
        <v>-0.48677530000000002</v>
      </c>
      <c r="G131" s="7">
        <v>-0.63573449999999998</v>
      </c>
      <c r="H131" s="7">
        <v>0.45574819999999999</v>
      </c>
      <c r="I131" s="7">
        <v>1</v>
      </c>
    </row>
    <row r="132" spans="1:9" x14ac:dyDescent="0.4">
      <c r="A132" s="7" t="s">
        <v>44</v>
      </c>
      <c r="B132" s="7">
        <v>7275.9089999999997</v>
      </c>
      <c r="C132" s="7">
        <v>6366.6779999999999</v>
      </c>
      <c r="D132" s="7">
        <v>2568.9180000000001</v>
      </c>
      <c r="E132" s="7">
        <v>-0.45936300000000002</v>
      </c>
      <c r="F132" s="7">
        <v>0.47829199999999999</v>
      </c>
      <c r="G132" s="7">
        <v>0.54231200000000002</v>
      </c>
      <c r="H132" s="7">
        <v>0.51586829999999995</v>
      </c>
      <c r="I132" s="7">
        <v>1</v>
      </c>
    </row>
    <row r="133" spans="1:9" x14ac:dyDescent="0.4">
      <c r="A133" s="7" t="s">
        <v>45</v>
      </c>
      <c r="B133" s="7">
        <v>9163.1440000000002</v>
      </c>
      <c r="C133" s="7">
        <v>10576.96</v>
      </c>
      <c r="D133" s="7">
        <v>2006.432</v>
      </c>
      <c r="E133" s="1">
        <v>2.6418570000000001E-9</v>
      </c>
      <c r="F133" s="1">
        <v>-2.1695450000000001E-8</v>
      </c>
      <c r="G133" s="7">
        <v>0.99266739999999998</v>
      </c>
      <c r="H133" s="7">
        <v>0.1208775</v>
      </c>
      <c r="I133" s="7">
        <v>1</v>
      </c>
    </row>
    <row r="134" spans="1:9" x14ac:dyDescent="0.4">
      <c r="A134" s="7" t="s">
        <v>45</v>
      </c>
      <c r="B134" s="7">
        <v>10635.57</v>
      </c>
      <c r="C134" s="7">
        <v>5544.7629999999999</v>
      </c>
      <c r="D134" s="7">
        <v>2014.085</v>
      </c>
      <c r="E134" s="7">
        <v>-0.70020139999999997</v>
      </c>
      <c r="F134" s="7">
        <v>0.27301829999999999</v>
      </c>
      <c r="G134" s="7">
        <v>0.2216989</v>
      </c>
      <c r="H134" s="7">
        <v>0.62131210000000003</v>
      </c>
      <c r="I134" s="7">
        <v>1</v>
      </c>
    </row>
    <row r="135" spans="1:9" x14ac:dyDescent="0.4">
      <c r="A135" s="7" t="s">
        <v>46</v>
      </c>
      <c r="B135" s="7">
        <v>3408.835</v>
      </c>
      <c r="C135" s="7">
        <v>8049.3770000000004</v>
      </c>
      <c r="D135" s="7">
        <v>1910.6110000000001</v>
      </c>
      <c r="E135" s="7">
        <v>-0.54601670000000002</v>
      </c>
      <c r="F135" s="7">
        <v>0.42202990000000001</v>
      </c>
      <c r="G135" s="7">
        <v>0.43677070000000001</v>
      </c>
      <c r="H135" s="7">
        <v>0.57705099999999998</v>
      </c>
      <c r="I135" s="7">
        <v>1</v>
      </c>
    </row>
    <row r="136" spans="1:9" x14ac:dyDescent="0.4">
      <c r="A136" s="7" t="s">
        <v>46</v>
      </c>
      <c r="B136" s="7">
        <v>1878.97</v>
      </c>
      <c r="C136" s="7">
        <v>10595.05</v>
      </c>
      <c r="D136" s="7">
        <v>1984.6110000000001</v>
      </c>
      <c r="E136" s="7">
        <v>-0.7627815</v>
      </c>
      <c r="F136" s="7">
        <v>0.23230780000000001</v>
      </c>
      <c r="G136" s="7">
        <v>0.13755600000000001</v>
      </c>
      <c r="H136" s="7">
        <v>0.58760179999999995</v>
      </c>
      <c r="I136" s="7">
        <v>1</v>
      </c>
    </row>
    <row r="137" spans="1:9" x14ac:dyDescent="0.4">
      <c r="A137" s="7" t="s">
        <v>47</v>
      </c>
      <c r="B137" s="7">
        <v>5711.3429999999998</v>
      </c>
      <c r="C137" s="7">
        <v>9959.259</v>
      </c>
      <c r="D137" s="7">
        <v>2189.2350000000001</v>
      </c>
      <c r="E137" s="1">
        <v>1.8847649999999999E-8</v>
      </c>
      <c r="F137" s="1">
        <v>1.106516E-8</v>
      </c>
      <c r="G137" s="7">
        <v>0.50628249999999997</v>
      </c>
      <c r="H137" s="7">
        <v>0.86236769999999996</v>
      </c>
      <c r="I137" s="7">
        <v>1.953611</v>
      </c>
    </row>
    <row r="138" spans="1:9" x14ac:dyDescent="0.4">
      <c r="A138" s="7" t="s">
        <v>48</v>
      </c>
      <c r="B138" s="7">
        <v>3802.3040000000001</v>
      </c>
      <c r="C138" s="7">
        <v>4050.7510000000002</v>
      </c>
      <c r="D138" s="7">
        <v>2000.3050000000001</v>
      </c>
      <c r="E138" s="7">
        <v>-0.49697829999999998</v>
      </c>
      <c r="F138" s="7">
        <v>0.39154709999999998</v>
      </c>
      <c r="G138" s="7">
        <v>0.4730258</v>
      </c>
      <c r="H138" s="7">
        <v>0.61314760000000001</v>
      </c>
      <c r="I138" s="7">
        <v>1</v>
      </c>
    </row>
    <row r="139" spans="1:9" x14ac:dyDescent="0.4">
      <c r="A139" s="7" t="s">
        <v>49</v>
      </c>
      <c r="B139" s="7">
        <v>7534.2870000000003</v>
      </c>
      <c r="C139" s="7">
        <v>2016.5340000000001</v>
      </c>
      <c r="D139" s="7">
        <v>2206.7919999999999</v>
      </c>
      <c r="E139" s="1">
        <v>1.92344E-8</v>
      </c>
      <c r="F139" s="1">
        <v>-3.8096249999999999E-8</v>
      </c>
      <c r="G139" s="7">
        <v>0.56432040000000006</v>
      </c>
      <c r="H139" s="7">
        <v>-0.82555590000000001</v>
      </c>
      <c r="I139" s="7">
        <v>1.953611</v>
      </c>
    </row>
    <row r="140" spans="1:9" x14ac:dyDescent="0.4">
      <c r="A140" s="7" t="s">
        <v>49</v>
      </c>
      <c r="B140" s="7">
        <v>5471.43</v>
      </c>
      <c r="C140" s="7">
        <v>11114.94</v>
      </c>
      <c r="D140" s="7">
        <v>2179.3040000000001</v>
      </c>
      <c r="E140" s="1">
        <v>2.1328240000000001E-8</v>
      </c>
      <c r="F140" s="1">
        <v>4.7726300000000003E-9</v>
      </c>
      <c r="G140" s="7">
        <v>0.84177279999999999</v>
      </c>
      <c r="H140" s="7">
        <v>0.53983210000000004</v>
      </c>
      <c r="I140" s="7">
        <v>1.953611</v>
      </c>
    </row>
    <row r="141" spans="1:9" x14ac:dyDescent="0.4">
      <c r="A141" s="7" t="s">
        <v>49</v>
      </c>
      <c r="B141" s="7">
        <v>9793.0580000000009</v>
      </c>
      <c r="C141" s="7">
        <v>6519.9610000000002</v>
      </c>
      <c r="D141" s="7">
        <v>1624.7059999999999</v>
      </c>
      <c r="E141" s="7">
        <v>0</v>
      </c>
      <c r="F141" s="7">
        <v>0</v>
      </c>
      <c r="G141" s="7">
        <v>0.72187400000000002</v>
      </c>
      <c r="H141" s="7">
        <v>0.69202450000000004</v>
      </c>
      <c r="I141" s="7">
        <v>0.62621380000000004</v>
      </c>
    </row>
    <row r="142" spans="1:9" x14ac:dyDescent="0.4">
      <c r="A142" s="7" t="s">
        <v>49</v>
      </c>
      <c r="B142" s="7">
        <v>3942.4780000000001</v>
      </c>
      <c r="C142" s="7">
        <v>7842.8370000000004</v>
      </c>
      <c r="D142" s="7">
        <v>1929.2360000000001</v>
      </c>
      <c r="E142" s="1">
        <v>-6.3387219999999998E-10</v>
      </c>
      <c r="F142" s="1">
        <v>-2.184651E-8</v>
      </c>
      <c r="G142" s="7">
        <v>0.99957940000000001</v>
      </c>
      <c r="H142" s="7">
        <v>-2.9002529999999999E-2</v>
      </c>
      <c r="I142" s="7">
        <v>1</v>
      </c>
    </row>
    <row r="143" spans="1:9" x14ac:dyDescent="0.4">
      <c r="A143" s="7" t="s">
        <v>50</v>
      </c>
      <c r="B143" s="7">
        <v>3600.9639999999999</v>
      </c>
      <c r="C143" s="7">
        <v>9091.2019999999993</v>
      </c>
      <c r="D143" s="7">
        <v>1995.9649999999999</v>
      </c>
      <c r="E143" s="1">
        <v>-2.7832849999999999E-9</v>
      </c>
      <c r="F143" s="1">
        <v>-2.167775E-8</v>
      </c>
      <c r="G143" s="7">
        <v>0.98592679999999999</v>
      </c>
      <c r="H143" s="7">
        <v>-0.16717789999999999</v>
      </c>
      <c r="I143" s="7">
        <v>1</v>
      </c>
    </row>
    <row r="144" spans="1:9" x14ac:dyDescent="0.4">
      <c r="A144" s="7" t="s">
        <v>51</v>
      </c>
      <c r="B144" s="7">
        <v>10315.719999999999</v>
      </c>
      <c r="C144" s="7">
        <v>5649.53</v>
      </c>
      <c r="D144" s="7">
        <v>1992.5540000000001</v>
      </c>
      <c r="E144" s="7">
        <v>-0.72252640000000001</v>
      </c>
      <c r="F144" s="7">
        <v>6.5052260000000001E-2</v>
      </c>
      <c r="G144" s="7">
        <v>7.5305860000000002E-2</v>
      </c>
      <c r="H144" s="7">
        <v>0.68414379999999997</v>
      </c>
      <c r="I144" s="7">
        <v>1</v>
      </c>
    </row>
    <row r="145" spans="1:9" x14ac:dyDescent="0.4">
      <c r="A145" s="7" t="s">
        <v>52</v>
      </c>
      <c r="B145" s="7">
        <v>2928.2260000000001</v>
      </c>
      <c r="C145" s="7">
        <v>8017.7250000000004</v>
      </c>
      <c r="D145" s="7">
        <v>1898.0150000000001</v>
      </c>
      <c r="E145" s="1">
        <v>1.2434579999999999E-9</v>
      </c>
      <c r="F145" s="1">
        <v>-2.1820299999999999E-8</v>
      </c>
      <c r="G145" s="7">
        <v>0.99838020000000005</v>
      </c>
      <c r="H145" s="7">
        <v>5.6894319999999998E-2</v>
      </c>
      <c r="I145" s="7">
        <v>1</v>
      </c>
    </row>
    <row r="146" spans="1:9" x14ac:dyDescent="0.4">
      <c r="A146" s="7" t="s">
        <v>52</v>
      </c>
      <c r="B146" s="7">
        <v>2021.759</v>
      </c>
      <c r="C146" s="7">
        <v>10478.44</v>
      </c>
      <c r="D146" s="7">
        <v>1984.6110000000001</v>
      </c>
      <c r="E146" s="7">
        <v>-0.73730099999999998</v>
      </c>
      <c r="F146" s="7">
        <v>0.26898460000000002</v>
      </c>
      <c r="G146" s="7">
        <v>0.24887290000000001</v>
      </c>
      <c r="H146" s="7">
        <v>0.56753580000000003</v>
      </c>
      <c r="I146" s="7">
        <v>1</v>
      </c>
    </row>
    <row r="147" spans="1:9" x14ac:dyDescent="0.4">
      <c r="A147" s="7" t="s">
        <v>53</v>
      </c>
      <c r="B147" s="7">
        <v>7212.1859999999997</v>
      </c>
      <c r="C147" s="7">
        <v>6208.7309999999998</v>
      </c>
      <c r="D147" s="7">
        <v>2568.9180000000001</v>
      </c>
      <c r="E147" s="7">
        <v>-0.27213969999999998</v>
      </c>
      <c r="F147" s="7">
        <v>0.60474600000000001</v>
      </c>
      <c r="G147" s="7">
        <v>0.68401959999999995</v>
      </c>
      <c r="H147" s="7">
        <v>0.30387419999999998</v>
      </c>
      <c r="I147" s="7">
        <v>1</v>
      </c>
    </row>
    <row r="148" spans="1:9" x14ac:dyDescent="0.4">
      <c r="A148" s="7" t="s">
        <v>53</v>
      </c>
      <c r="B148" s="7">
        <v>7340.991</v>
      </c>
      <c r="C148" s="7">
        <v>10687.79</v>
      </c>
      <c r="D148" s="7">
        <v>2142.201</v>
      </c>
      <c r="E148" s="7">
        <v>-1.389885E-3</v>
      </c>
      <c r="F148" s="7">
        <v>2.962264E-3</v>
      </c>
      <c r="G148" s="7">
        <v>-0.68537979999999998</v>
      </c>
      <c r="H148" s="7">
        <v>-0.7281784</v>
      </c>
      <c r="I148" s="7">
        <v>1</v>
      </c>
    </row>
    <row r="149" spans="1:9" x14ac:dyDescent="0.4">
      <c r="A149" s="7" t="s">
        <v>53</v>
      </c>
      <c r="B149" s="7">
        <v>5889.3370000000004</v>
      </c>
      <c r="C149" s="7">
        <v>1643.979</v>
      </c>
      <c r="D149" s="7">
        <v>2190.9169999999999</v>
      </c>
      <c r="E149" s="7">
        <v>0</v>
      </c>
      <c r="F149" s="7">
        <v>0</v>
      </c>
      <c r="G149" s="7">
        <v>0.34022449999999999</v>
      </c>
      <c r="H149" s="7">
        <v>0.94034430000000002</v>
      </c>
      <c r="I149" s="7">
        <v>1.953611</v>
      </c>
    </row>
    <row r="150" spans="1:9" x14ac:dyDescent="0.4">
      <c r="A150" s="7" t="s">
        <v>53</v>
      </c>
      <c r="B150" s="7">
        <v>6254.6360000000004</v>
      </c>
      <c r="C150" s="7">
        <v>8075.6559999999999</v>
      </c>
      <c r="D150" s="7">
        <v>1960.598</v>
      </c>
      <c r="E150" s="7">
        <v>0</v>
      </c>
      <c r="F150" s="7">
        <v>0</v>
      </c>
      <c r="G150" s="7">
        <v>0</v>
      </c>
      <c r="H150" s="7">
        <v>1</v>
      </c>
      <c r="I150" s="7">
        <v>0.47315629999999997</v>
      </c>
    </row>
    <row r="151" spans="1:9" x14ac:dyDescent="0.4">
      <c r="A151" s="7" t="s">
        <v>53</v>
      </c>
      <c r="B151" s="7">
        <v>5286.67</v>
      </c>
      <c r="C151" s="7">
        <v>2856.0880000000002</v>
      </c>
      <c r="D151" s="7">
        <v>2165.8980000000001</v>
      </c>
      <c r="E151" s="1">
        <v>1.7621059999999999E-8</v>
      </c>
      <c r="F151" s="1">
        <v>1.292941E-8</v>
      </c>
      <c r="G151" s="7">
        <v>-0.59158089999999997</v>
      </c>
      <c r="H151" s="7">
        <v>0.80624560000000001</v>
      </c>
      <c r="I151" s="7">
        <v>1</v>
      </c>
    </row>
    <row r="152" spans="1:9" x14ac:dyDescent="0.4">
      <c r="A152" s="7" t="s">
        <v>53</v>
      </c>
      <c r="B152" s="7">
        <v>9127.8539999999994</v>
      </c>
      <c r="C152" s="7">
        <v>9589.89</v>
      </c>
      <c r="D152" s="7">
        <v>2001.64</v>
      </c>
      <c r="E152" s="7">
        <v>-0.37562430000000002</v>
      </c>
      <c r="F152" s="7">
        <v>-0.50955530000000004</v>
      </c>
      <c r="G152" s="7">
        <v>-0.62509630000000005</v>
      </c>
      <c r="H152" s="7">
        <v>0.45663379999999998</v>
      </c>
      <c r="I152" s="7">
        <v>1</v>
      </c>
    </row>
    <row r="153" spans="1:9" x14ac:dyDescent="0.4">
      <c r="A153" s="7" t="s">
        <v>53</v>
      </c>
      <c r="B153" s="7">
        <v>6750.3940000000002</v>
      </c>
      <c r="C153" s="7">
        <v>2694.9430000000002</v>
      </c>
      <c r="D153" s="7">
        <v>1874.4110000000001</v>
      </c>
      <c r="E153" s="7">
        <v>0</v>
      </c>
      <c r="F153" s="7">
        <v>0</v>
      </c>
      <c r="G153" s="7">
        <v>0</v>
      </c>
      <c r="H153" s="7">
        <v>1</v>
      </c>
      <c r="I153" s="7">
        <v>38.614840000000001</v>
      </c>
    </row>
    <row r="154" spans="1:9" x14ac:dyDescent="0.4">
      <c r="A154" s="7" t="s">
        <v>53</v>
      </c>
      <c r="B154" s="7">
        <v>5593.4480000000003</v>
      </c>
      <c r="C154" s="7">
        <v>10155.44</v>
      </c>
      <c r="D154" s="7">
        <v>2189.9499999999998</v>
      </c>
      <c r="E154" s="1">
        <v>1.964646E-8</v>
      </c>
      <c r="F154" s="1">
        <v>9.5753960000000002E-9</v>
      </c>
      <c r="G154" s="7">
        <v>0.43811909999999998</v>
      </c>
      <c r="H154" s="7">
        <v>0.89891699999999997</v>
      </c>
      <c r="I154" s="7">
        <v>1.953611</v>
      </c>
    </row>
    <row r="155" spans="1:9" x14ac:dyDescent="0.4">
      <c r="A155" s="7" t="s">
        <v>54</v>
      </c>
      <c r="B155" s="7">
        <v>4720.0559999999996</v>
      </c>
      <c r="C155" s="7">
        <v>5652.9880000000003</v>
      </c>
      <c r="D155" s="7">
        <v>1992.0630000000001</v>
      </c>
      <c r="E155" s="1">
        <v>4.9916879999999999E-9</v>
      </c>
      <c r="F155" s="1">
        <v>2.127803E-8</v>
      </c>
      <c r="G155" s="7">
        <v>-0.97356900000000002</v>
      </c>
      <c r="H155" s="7">
        <v>0.22839319999999999</v>
      </c>
      <c r="I155" s="7">
        <v>1.435187</v>
      </c>
    </row>
    <row r="156" spans="1:9" x14ac:dyDescent="0.4">
      <c r="A156" s="7" t="s">
        <v>55</v>
      </c>
      <c r="B156" s="7">
        <v>2662.8780000000002</v>
      </c>
      <c r="C156" s="7">
        <v>10082.32</v>
      </c>
      <c r="D156" s="7">
        <v>1965.7080000000001</v>
      </c>
      <c r="E156" s="7">
        <v>-0.76725209999999999</v>
      </c>
      <c r="F156" s="7">
        <v>-6.6646860000000002E-2</v>
      </c>
      <c r="G156" s="7">
        <v>-8.6406430000000006E-2</v>
      </c>
      <c r="H156" s="7">
        <v>0.6319941</v>
      </c>
      <c r="I156" s="7">
        <v>1</v>
      </c>
    </row>
    <row r="157" spans="1:9" x14ac:dyDescent="0.4">
      <c r="A157" s="7" t="s">
        <v>55</v>
      </c>
      <c r="B157" s="7">
        <v>6158.8770000000004</v>
      </c>
      <c r="C157" s="7">
        <v>2009.8389999999999</v>
      </c>
      <c r="D157" s="7">
        <v>2200.4850000000001</v>
      </c>
      <c r="E157" s="1">
        <v>2.1855690000000001E-8</v>
      </c>
      <c r="F157" s="7">
        <v>0</v>
      </c>
      <c r="G157" s="7">
        <v>0</v>
      </c>
      <c r="H157" s="7">
        <v>1</v>
      </c>
      <c r="I157" s="7">
        <v>1</v>
      </c>
    </row>
    <row r="158" spans="1:9" x14ac:dyDescent="0.4">
      <c r="A158" s="7" t="s">
        <v>56</v>
      </c>
      <c r="B158" s="7">
        <v>2811.1880000000001</v>
      </c>
      <c r="C158" s="7">
        <v>7394.4089999999997</v>
      </c>
      <c r="D158" s="7">
        <v>2018.8050000000001</v>
      </c>
      <c r="E158" s="7">
        <v>-0.60676810000000003</v>
      </c>
      <c r="F158" s="7">
        <v>0.14487369999999999</v>
      </c>
      <c r="G158" s="7">
        <v>0.1914092</v>
      </c>
      <c r="H158" s="7">
        <v>0.7577642</v>
      </c>
      <c r="I158" s="7">
        <v>1</v>
      </c>
    </row>
    <row r="159" spans="1:9" x14ac:dyDescent="0.4">
      <c r="A159" s="7" t="s">
        <v>56</v>
      </c>
      <c r="B159" s="7">
        <v>9376.7180000000008</v>
      </c>
      <c r="C159" s="7">
        <v>5016.04</v>
      </c>
      <c r="D159" s="7">
        <v>1905.4760000000001</v>
      </c>
      <c r="E159" s="1">
        <v>2.18235E-8</v>
      </c>
      <c r="F159" s="1">
        <v>-1.1862059999999999E-9</v>
      </c>
      <c r="G159" s="7">
        <v>5.4274389999999999E-2</v>
      </c>
      <c r="H159" s="7">
        <v>0.99852609999999997</v>
      </c>
      <c r="I159" s="7">
        <v>1</v>
      </c>
    </row>
    <row r="160" spans="1:9" x14ac:dyDescent="0.4">
      <c r="A160" s="7" t="s">
        <v>56</v>
      </c>
      <c r="B160" s="7">
        <v>3762.8510000000001</v>
      </c>
      <c r="C160" s="7">
        <v>4369.1099999999997</v>
      </c>
      <c r="D160" s="7">
        <v>2000.3320000000001</v>
      </c>
      <c r="E160" s="7">
        <v>0.48828880000000002</v>
      </c>
      <c r="F160" s="7">
        <v>0.57824949999999997</v>
      </c>
      <c r="G160" s="7">
        <v>0.50309709999999996</v>
      </c>
      <c r="H160" s="7">
        <v>-0.41724689999999998</v>
      </c>
      <c r="I160" s="7">
        <v>1</v>
      </c>
    </row>
    <row r="161" spans="1:9" x14ac:dyDescent="0.4">
      <c r="A161" s="7" t="s">
        <v>56</v>
      </c>
      <c r="B161" s="7">
        <v>6225.4449999999997</v>
      </c>
      <c r="C161" s="7">
        <v>11074.37</v>
      </c>
      <c r="D161" s="7">
        <v>2189.7069999999999</v>
      </c>
      <c r="E161" s="1">
        <v>-1.687182E-9</v>
      </c>
      <c r="F161" s="1">
        <v>2.1790479999999999E-8</v>
      </c>
      <c r="G161" s="7">
        <v>0.99927670000000002</v>
      </c>
      <c r="H161" s="7">
        <v>3.8028560000000003E-2</v>
      </c>
      <c r="I161" s="7">
        <v>1</v>
      </c>
    </row>
    <row r="162" spans="1:9" x14ac:dyDescent="0.4">
      <c r="A162" s="7" t="s">
        <v>56</v>
      </c>
      <c r="B162" s="7">
        <v>5428.7079999999996</v>
      </c>
      <c r="C162" s="7">
        <v>10887.05</v>
      </c>
      <c r="D162" s="7">
        <v>2179.3040000000001</v>
      </c>
      <c r="E162" s="1">
        <v>2.006016E-8</v>
      </c>
      <c r="F162" s="1">
        <v>8.6753400000000008E-9</v>
      </c>
      <c r="G162" s="7">
        <v>0.72602580000000005</v>
      </c>
      <c r="H162" s="7">
        <v>0.68766760000000005</v>
      </c>
      <c r="I162" s="7">
        <v>1.953611</v>
      </c>
    </row>
    <row r="163" spans="1:9" x14ac:dyDescent="0.4">
      <c r="A163" s="7" t="s">
        <v>56</v>
      </c>
      <c r="B163" s="7">
        <v>6725.174</v>
      </c>
      <c r="C163" s="7">
        <v>2762.3130000000001</v>
      </c>
      <c r="D163" s="7">
        <v>487.4298</v>
      </c>
      <c r="E163" s="7">
        <v>0</v>
      </c>
      <c r="F163" s="7">
        <v>0</v>
      </c>
      <c r="G163" s="7">
        <v>0</v>
      </c>
      <c r="H163" s="7">
        <v>1</v>
      </c>
      <c r="I163" s="7">
        <v>1</v>
      </c>
    </row>
    <row r="164" spans="1:9" x14ac:dyDescent="0.4">
      <c r="A164" s="7" t="s">
        <v>56</v>
      </c>
      <c r="B164" s="7">
        <v>6400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1</v>
      </c>
      <c r="I164" s="7">
        <v>1</v>
      </c>
    </row>
    <row r="165" spans="1:9" x14ac:dyDescent="0.4">
      <c r="A165" s="7" t="s">
        <v>56</v>
      </c>
      <c r="B165" s="7">
        <v>7305.1080000000002</v>
      </c>
      <c r="C165" s="7">
        <v>2906.1579999999999</v>
      </c>
      <c r="D165" s="7">
        <v>2210.0369999999998</v>
      </c>
      <c r="E165" s="1">
        <v>2.1855690000000001E-8</v>
      </c>
      <c r="F165" s="7">
        <v>0</v>
      </c>
      <c r="G165" s="7">
        <v>0</v>
      </c>
      <c r="H165" s="7">
        <v>1</v>
      </c>
      <c r="I165" s="7">
        <v>1</v>
      </c>
    </row>
    <row r="166" spans="1:9" x14ac:dyDescent="0.4">
      <c r="A166" s="7" t="s">
        <v>56</v>
      </c>
      <c r="B166" s="7">
        <v>3852.93</v>
      </c>
      <c r="C166" s="7">
        <v>6478.8540000000003</v>
      </c>
      <c r="D166" s="7">
        <v>1951.31</v>
      </c>
      <c r="E166" s="7">
        <v>-0.46532390000000001</v>
      </c>
      <c r="F166" s="7">
        <v>0.57113700000000001</v>
      </c>
      <c r="G166" s="7">
        <v>0.50990800000000003</v>
      </c>
      <c r="H166" s="7">
        <v>0.44415100000000002</v>
      </c>
      <c r="I166" s="7">
        <v>1</v>
      </c>
    </row>
    <row r="167" spans="1:9" x14ac:dyDescent="0.4">
      <c r="A167" s="7" t="s">
        <v>56</v>
      </c>
      <c r="B167" s="7">
        <v>6909.82</v>
      </c>
      <c r="C167" s="7">
        <v>2006.259</v>
      </c>
      <c r="D167" s="7">
        <v>2200.203</v>
      </c>
      <c r="E167" s="1">
        <v>2.1855690000000001E-8</v>
      </c>
      <c r="F167" s="7">
        <v>0</v>
      </c>
      <c r="G167" s="7">
        <v>0</v>
      </c>
      <c r="H167" s="7">
        <v>1</v>
      </c>
      <c r="I167" s="7">
        <v>1</v>
      </c>
    </row>
    <row r="168" spans="1:9" x14ac:dyDescent="0.4">
      <c r="A168" s="7" t="s">
        <v>56</v>
      </c>
      <c r="B168" s="7">
        <v>8109.4480000000003</v>
      </c>
      <c r="C168" s="7">
        <v>2324.4630000000002</v>
      </c>
      <c r="D168" s="7">
        <v>2181.8229999999999</v>
      </c>
      <c r="E168" s="1">
        <v>1.7159080000000001E-8</v>
      </c>
      <c r="F168" s="1">
        <v>-1.353652E-8</v>
      </c>
      <c r="G168" s="7">
        <v>0.61935899999999999</v>
      </c>
      <c r="H168" s="7">
        <v>0.78510800000000003</v>
      </c>
      <c r="I168" s="7">
        <v>1</v>
      </c>
    </row>
    <row r="169" spans="1:9" x14ac:dyDescent="0.4">
      <c r="A169" s="7" t="s">
        <v>56</v>
      </c>
      <c r="B169" s="7">
        <v>5978.625</v>
      </c>
      <c r="C169" s="7">
        <v>10071.280000000001</v>
      </c>
      <c r="D169" s="7">
        <v>2180.2539999999999</v>
      </c>
      <c r="E169" s="1">
        <v>-5.1193840000000002E-9</v>
      </c>
      <c r="F169" s="1">
        <v>-2.124769E-8</v>
      </c>
      <c r="G169" s="7">
        <v>0.97218009999999999</v>
      </c>
      <c r="H169" s="7">
        <v>-0.234235</v>
      </c>
      <c r="I169" s="7">
        <v>1</v>
      </c>
    </row>
    <row r="170" spans="1:9" x14ac:dyDescent="0.4">
      <c r="A170" s="7" t="s">
        <v>56</v>
      </c>
      <c r="B170" s="7">
        <v>6333.53</v>
      </c>
      <c r="C170" s="7">
        <v>9833.8439999999991</v>
      </c>
      <c r="D170" s="7">
        <v>2172.9349999999999</v>
      </c>
      <c r="E170" s="1">
        <v>2.1855690000000001E-8</v>
      </c>
      <c r="F170" s="7">
        <v>0</v>
      </c>
      <c r="G170" s="7">
        <v>0</v>
      </c>
      <c r="H170" s="7">
        <v>1</v>
      </c>
      <c r="I170" s="7">
        <v>1.2847869999999999</v>
      </c>
    </row>
    <row r="171" spans="1:9" x14ac:dyDescent="0.4">
      <c r="A171" s="7" t="s">
        <v>56</v>
      </c>
      <c r="B171" s="7">
        <v>9775.9220000000005</v>
      </c>
      <c r="C171" s="7">
        <v>6522.473</v>
      </c>
      <c r="D171" s="7">
        <v>1619.9939999999999</v>
      </c>
      <c r="E171" s="7">
        <v>0</v>
      </c>
      <c r="F171" s="7">
        <v>0</v>
      </c>
      <c r="G171" s="7">
        <v>0.72187380000000001</v>
      </c>
      <c r="H171" s="7">
        <v>0.6920248</v>
      </c>
      <c r="I171" s="7">
        <v>0.60406820000000006</v>
      </c>
    </row>
    <row r="172" spans="1:9" x14ac:dyDescent="0.4">
      <c r="A172" s="7" t="s">
        <v>56</v>
      </c>
      <c r="B172" s="7">
        <v>7221.8779999999997</v>
      </c>
      <c r="C172" s="7">
        <v>11188.87</v>
      </c>
      <c r="D172" s="7">
        <v>2171.395</v>
      </c>
      <c r="E172" s="7">
        <v>-2.493391E-2</v>
      </c>
      <c r="F172" s="7">
        <v>3.5870520000000003E-2</v>
      </c>
      <c r="G172" s="7">
        <v>-0.72032629999999997</v>
      </c>
      <c r="H172" s="7">
        <v>0.6922585</v>
      </c>
      <c r="I172" s="7">
        <v>1.953611</v>
      </c>
    </row>
    <row r="173" spans="1:9" x14ac:dyDescent="0.4">
      <c r="A173" s="7" t="s">
        <v>56</v>
      </c>
      <c r="B173" s="7">
        <v>3105.0569999999998</v>
      </c>
      <c r="C173" s="7">
        <v>9534.2620000000006</v>
      </c>
      <c r="D173" s="7">
        <v>1984.88</v>
      </c>
      <c r="E173" s="7">
        <v>-0.60145079999999995</v>
      </c>
      <c r="F173" s="7">
        <v>0.47110540000000001</v>
      </c>
      <c r="G173" s="7">
        <v>0.41498600000000002</v>
      </c>
      <c r="H173" s="7">
        <v>0.49406820000000001</v>
      </c>
      <c r="I173" s="7">
        <v>1</v>
      </c>
    </row>
    <row r="174" spans="1:9" x14ac:dyDescent="0.4">
      <c r="A174" s="7" t="s">
        <v>56</v>
      </c>
      <c r="B174" s="7">
        <v>5723.7359999999999</v>
      </c>
      <c r="C174" s="7">
        <v>6795.4470000000001</v>
      </c>
      <c r="D174" s="7">
        <v>2568.9180000000001</v>
      </c>
      <c r="E174" s="7">
        <v>-0.58490410000000004</v>
      </c>
      <c r="F174" s="7">
        <v>-0.31251400000000001</v>
      </c>
      <c r="G174" s="7">
        <v>-0.34955009999999997</v>
      </c>
      <c r="H174" s="7">
        <v>0.66184370000000003</v>
      </c>
      <c r="I174" s="7">
        <v>1</v>
      </c>
    </row>
    <row r="175" spans="1:9" x14ac:dyDescent="0.4">
      <c r="A175" s="7" t="s">
        <v>56</v>
      </c>
      <c r="B175" s="7">
        <v>6164.2209999999995</v>
      </c>
      <c r="C175" s="7">
        <v>3262.076</v>
      </c>
      <c r="D175" s="7">
        <v>2190.9169999999999</v>
      </c>
      <c r="E175" s="1">
        <v>2.410669E-9</v>
      </c>
      <c r="F175" s="1">
        <v>-3.9112900000000002E-8</v>
      </c>
      <c r="G175" s="7">
        <v>0.99375190000000002</v>
      </c>
      <c r="H175" s="7">
        <v>0.11161210000000001</v>
      </c>
      <c r="I175" s="7">
        <v>1.953611</v>
      </c>
    </row>
    <row r="176" spans="1:9" x14ac:dyDescent="0.4">
      <c r="A176" s="7" t="s">
        <v>56</v>
      </c>
      <c r="B176" s="7">
        <v>7643.665</v>
      </c>
      <c r="C176" s="7">
        <v>2353.7809999999999</v>
      </c>
      <c r="D176" s="7">
        <v>2196.7640000000001</v>
      </c>
      <c r="E176" s="1">
        <v>1.757395E-8</v>
      </c>
      <c r="F176" s="1">
        <v>-1.2993409999999999E-8</v>
      </c>
      <c r="G176" s="7">
        <v>0.59450860000000005</v>
      </c>
      <c r="H176" s="7">
        <v>0.80408930000000001</v>
      </c>
      <c r="I176" s="7">
        <v>1</v>
      </c>
    </row>
    <row r="177" spans="1:9" x14ac:dyDescent="0.4">
      <c r="A177" s="7" t="s">
        <v>56</v>
      </c>
      <c r="B177" s="7">
        <v>6901.6790000000001</v>
      </c>
      <c r="C177" s="7">
        <v>10000.870000000001</v>
      </c>
      <c r="D177" s="7">
        <v>2172.9349999999999</v>
      </c>
      <c r="E177" s="7">
        <v>0</v>
      </c>
      <c r="F177" s="7">
        <v>0</v>
      </c>
      <c r="G177" s="7">
        <v>-0.117803</v>
      </c>
      <c r="H177" s="7">
        <v>0.99303699999999995</v>
      </c>
      <c r="I177" s="7">
        <v>1.2847869999999999</v>
      </c>
    </row>
    <row r="178" spans="1:9" x14ac:dyDescent="0.4">
      <c r="A178" s="7" t="s">
        <v>56</v>
      </c>
      <c r="B178" s="7">
        <v>6521.8450000000003</v>
      </c>
      <c r="C178" s="7">
        <v>5846.8410000000003</v>
      </c>
      <c r="D178" s="7">
        <v>2574.962</v>
      </c>
      <c r="E178" s="1">
        <v>9.1722399999999997E-11</v>
      </c>
      <c r="F178" s="1">
        <v>-2.18555E-8</v>
      </c>
      <c r="G178" s="7">
        <v>0.99999119999999997</v>
      </c>
      <c r="H178" s="7">
        <v>4.1968719999999999E-3</v>
      </c>
      <c r="I178" s="7">
        <v>1</v>
      </c>
    </row>
    <row r="179" spans="1:9" x14ac:dyDescent="0.4">
      <c r="A179" s="7" t="s">
        <v>56</v>
      </c>
      <c r="B179" s="7">
        <v>5669.83</v>
      </c>
      <c r="C179" s="7">
        <v>2273.1959999999999</v>
      </c>
      <c r="D179" s="7">
        <v>2186.232</v>
      </c>
      <c r="E179" s="7">
        <v>2.4752619999999999E-2</v>
      </c>
      <c r="F179" s="7">
        <v>1.6033789999999999E-2</v>
      </c>
      <c r="G179" s="7">
        <v>0.5434312</v>
      </c>
      <c r="H179" s="7">
        <v>0.8389356</v>
      </c>
      <c r="I179" s="7">
        <v>1.953611</v>
      </c>
    </row>
    <row r="180" spans="1:9" x14ac:dyDescent="0.4">
      <c r="A180" s="7" t="s">
        <v>56</v>
      </c>
      <c r="B180" s="7">
        <v>8832.6659999999993</v>
      </c>
      <c r="C180" s="7">
        <v>3512.9</v>
      </c>
      <c r="D180" s="7">
        <v>1995.8910000000001</v>
      </c>
      <c r="E180" s="1">
        <v>2.1855690000000001E-8</v>
      </c>
      <c r="F180" s="7">
        <v>0</v>
      </c>
      <c r="G180" s="7">
        <v>0</v>
      </c>
      <c r="H180" s="7">
        <v>1</v>
      </c>
      <c r="I180" s="7">
        <v>1</v>
      </c>
    </row>
    <row r="181" spans="1:9" x14ac:dyDescent="0.4">
      <c r="A181" s="7" t="s">
        <v>56</v>
      </c>
      <c r="B181" s="7">
        <v>5839.5630000000001</v>
      </c>
      <c r="C181" s="7">
        <v>6345.3760000000002</v>
      </c>
      <c r="D181" s="7">
        <v>2568.9180000000001</v>
      </c>
      <c r="E181" s="7">
        <v>-0.27834740000000002</v>
      </c>
      <c r="F181" s="7">
        <v>-0.60191419999999995</v>
      </c>
      <c r="G181" s="7">
        <v>-0.67784109999999997</v>
      </c>
      <c r="H181" s="7">
        <v>0.3174168</v>
      </c>
      <c r="I181" s="7">
        <v>1</v>
      </c>
    </row>
    <row r="182" spans="1:9" x14ac:dyDescent="0.4">
      <c r="A182" s="7" t="s">
        <v>56</v>
      </c>
      <c r="B182" s="7">
        <v>7581.8940000000002</v>
      </c>
      <c r="C182" s="7">
        <v>2519.2139999999999</v>
      </c>
      <c r="D182" s="7">
        <v>2187.8539999999998</v>
      </c>
      <c r="E182" s="7">
        <v>1.419631E-3</v>
      </c>
      <c r="F182" s="7">
        <v>-2.9481249999999998E-3</v>
      </c>
      <c r="G182" s="7">
        <v>0.67801560000000005</v>
      </c>
      <c r="H182" s="7">
        <v>0.73504020000000003</v>
      </c>
      <c r="I182" s="7">
        <v>1</v>
      </c>
    </row>
    <row r="183" spans="1:9" x14ac:dyDescent="0.4">
      <c r="A183" s="7" t="s">
        <v>56</v>
      </c>
      <c r="B183" s="7">
        <v>9185.4060000000009</v>
      </c>
      <c r="C183" s="7">
        <v>9274.3220000000001</v>
      </c>
      <c r="D183" s="7">
        <v>2003.5319999999999</v>
      </c>
      <c r="E183" s="7">
        <v>-0.59063949999999998</v>
      </c>
      <c r="F183" s="7">
        <v>0.47296240000000001</v>
      </c>
      <c r="G183" s="7">
        <v>0.40110709999999999</v>
      </c>
      <c r="H183" s="7">
        <v>0.51629899999999995</v>
      </c>
      <c r="I183" s="7">
        <v>1</v>
      </c>
    </row>
    <row r="184" spans="1:9" x14ac:dyDescent="0.4">
      <c r="A184" s="7" t="s">
        <v>56</v>
      </c>
      <c r="B184" s="7">
        <v>5146.5940000000001</v>
      </c>
      <c r="C184" s="7">
        <v>6393.848</v>
      </c>
      <c r="D184" s="7">
        <v>2333.5729999999999</v>
      </c>
      <c r="E184" s="7">
        <v>-0.43588640000000001</v>
      </c>
      <c r="F184" s="7">
        <v>-0.48455110000000001</v>
      </c>
      <c r="G184" s="7">
        <v>-0.55210490000000001</v>
      </c>
      <c r="H184" s="7">
        <v>0.5199937</v>
      </c>
      <c r="I184" s="7">
        <v>1</v>
      </c>
    </row>
    <row r="185" spans="1:9" x14ac:dyDescent="0.4">
      <c r="A185" s="7" t="s">
        <v>56</v>
      </c>
      <c r="B185" s="7">
        <v>9717.9470000000001</v>
      </c>
      <c r="C185" s="7">
        <v>5903.2929999999997</v>
      </c>
      <c r="D185" s="7">
        <v>2096.7919999999999</v>
      </c>
      <c r="E185" s="1">
        <v>2.1855690000000001E-8</v>
      </c>
      <c r="F185" s="7">
        <v>0</v>
      </c>
      <c r="G185" s="7">
        <v>0</v>
      </c>
      <c r="H185" s="7">
        <v>1</v>
      </c>
      <c r="I185" s="7">
        <v>0.57845780000000002</v>
      </c>
    </row>
    <row r="186" spans="1:9" x14ac:dyDescent="0.4">
      <c r="A186" s="7" t="s">
        <v>56</v>
      </c>
      <c r="B186" s="7">
        <v>5959.4179999999997</v>
      </c>
      <c r="C186" s="7">
        <v>3165.808</v>
      </c>
      <c r="D186" s="7">
        <v>2185.3850000000002</v>
      </c>
      <c r="E186" s="1">
        <v>2.0428120000000001E-9</v>
      </c>
      <c r="F186" s="1">
        <v>-3.3144580000000002E-8</v>
      </c>
      <c r="G186" s="7">
        <v>0.93561700000000003</v>
      </c>
      <c r="H186" s="7">
        <v>0.35301670000000002</v>
      </c>
      <c r="I186" s="7">
        <v>1.953611</v>
      </c>
    </row>
    <row r="187" spans="1:9" x14ac:dyDescent="0.4">
      <c r="A187" s="7" t="s">
        <v>56</v>
      </c>
      <c r="B187" s="7">
        <v>4720.7219999999998</v>
      </c>
      <c r="C187" s="7">
        <v>5567.9719999999998</v>
      </c>
      <c r="D187" s="7">
        <v>2014.5889999999999</v>
      </c>
      <c r="E187" s="7">
        <v>0.26861410000000002</v>
      </c>
      <c r="F187" s="7">
        <v>-0.51167580000000001</v>
      </c>
      <c r="G187" s="7">
        <v>-0.44132270000000001</v>
      </c>
      <c r="H187" s="7">
        <v>0.68649009999999999</v>
      </c>
      <c r="I187" s="7">
        <v>1.3991480000000001</v>
      </c>
    </row>
    <row r="188" spans="1:9" x14ac:dyDescent="0.4">
      <c r="A188" s="7" t="s">
        <v>56</v>
      </c>
      <c r="B188" s="7">
        <v>5681.97</v>
      </c>
      <c r="C188" s="7">
        <v>6630.3159999999998</v>
      </c>
      <c r="D188" s="7">
        <v>2568.9180000000001</v>
      </c>
      <c r="E188" s="7">
        <v>-0.44604779999999999</v>
      </c>
      <c r="F188" s="7">
        <v>-0.49073319999999998</v>
      </c>
      <c r="G188" s="7">
        <v>-0.55144890000000002</v>
      </c>
      <c r="H188" s="7">
        <v>0.50608929999999996</v>
      </c>
      <c r="I188" s="7">
        <v>1</v>
      </c>
    </row>
    <row r="189" spans="1:9" x14ac:dyDescent="0.4">
      <c r="A189" s="7" t="s">
        <v>56</v>
      </c>
      <c r="B189" s="7">
        <v>9299.5390000000007</v>
      </c>
      <c r="C189" s="7">
        <v>4122.4549999999999</v>
      </c>
      <c r="D189" s="7">
        <v>1953.9739999999999</v>
      </c>
      <c r="E189" s="7">
        <v>-0.44127480000000002</v>
      </c>
      <c r="F189" s="7">
        <v>-0.47209580000000001</v>
      </c>
      <c r="G189" s="7">
        <v>-0.51891149999999997</v>
      </c>
      <c r="H189" s="7">
        <v>0.55958289999999999</v>
      </c>
      <c r="I189" s="7">
        <v>1</v>
      </c>
    </row>
    <row r="190" spans="1:9" x14ac:dyDescent="0.4">
      <c r="A190" s="7" t="s">
        <v>56</v>
      </c>
      <c r="B190" s="7">
        <v>6976.1080000000002</v>
      </c>
      <c r="C190" s="7">
        <v>9875.1839999999993</v>
      </c>
      <c r="D190" s="7">
        <v>2182.4589999999998</v>
      </c>
      <c r="E190" s="1">
        <v>1.6137810000000001E-8</v>
      </c>
      <c r="F190" s="1">
        <v>1.473918E-8</v>
      </c>
      <c r="G190" s="7">
        <v>-0.32538739999999999</v>
      </c>
      <c r="H190" s="7">
        <v>0.9455808</v>
      </c>
      <c r="I190" s="7">
        <v>1.953611</v>
      </c>
    </row>
    <row r="191" spans="1:9" x14ac:dyDescent="0.4">
      <c r="A191" s="7" t="s">
        <v>56</v>
      </c>
      <c r="B191" s="7">
        <v>6708.2060000000001</v>
      </c>
      <c r="C191" s="7">
        <v>5896.9449999999997</v>
      </c>
      <c r="D191" s="7">
        <v>2568.9180000000001</v>
      </c>
      <c r="E191" s="7">
        <v>-4.5396649999999997E-2</v>
      </c>
      <c r="F191" s="7">
        <v>0.66160160000000001</v>
      </c>
      <c r="G191" s="7">
        <v>0.7469616</v>
      </c>
      <c r="H191" s="7">
        <v>4.7653630000000002E-2</v>
      </c>
      <c r="I191" s="7">
        <v>1</v>
      </c>
    </row>
    <row r="192" spans="1:9" x14ac:dyDescent="0.4">
      <c r="A192" s="7" t="s">
        <v>56</v>
      </c>
      <c r="B192" s="7">
        <v>6254.6360000000004</v>
      </c>
      <c r="C192" s="7">
        <v>8070.1319999999996</v>
      </c>
      <c r="D192" s="7">
        <v>1946.268</v>
      </c>
      <c r="E192" s="7">
        <v>0</v>
      </c>
      <c r="F192" s="7">
        <v>0</v>
      </c>
      <c r="G192" s="7">
        <v>0</v>
      </c>
      <c r="H192" s="7">
        <v>1</v>
      </c>
      <c r="I192" s="7">
        <v>0.57708959999999998</v>
      </c>
    </row>
    <row r="193" spans="1:9" x14ac:dyDescent="0.4">
      <c r="A193" s="7" t="s">
        <v>56</v>
      </c>
      <c r="B193" s="7">
        <v>5871.308</v>
      </c>
      <c r="C193" s="7">
        <v>9804.9069999999992</v>
      </c>
      <c r="D193" s="7">
        <v>2193.7919999999999</v>
      </c>
      <c r="E193" s="1">
        <v>2.1404540000000001E-8</v>
      </c>
      <c r="F193" s="1">
        <v>4.4178080000000003E-9</v>
      </c>
      <c r="G193" s="7">
        <v>0.20213529999999999</v>
      </c>
      <c r="H193" s="7">
        <v>0.97935760000000005</v>
      </c>
      <c r="I193" s="7">
        <v>1.953611</v>
      </c>
    </row>
  </sheetData>
  <sortState ref="B1:B220">
    <sortCondition ref="B1:B220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A1:J40"/>
    </sheetView>
  </sheetViews>
  <sheetFormatPr defaultRowHeight="17.399999999999999" x14ac:dyDescent="0.4"/>
  <cols>
    <col min="2" max="2" width="23.3984375" customWidth="1"/>
  </cols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G61" sqref="A1:XFD1048576"/>
    </sheetView>
  </sheetViews>
  <sheetFormatPr defaultRowHeight="17.399999999999999" x14ac:dyDescent="0.4"/>
  <sheetData/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7.399999999999999" x14ac:dyDescent="0.4"/>
  <sheetData/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5" workbookViewId="0">
      <selection activeCell="E60" sqref="A1:XFD1048576"/>
    </sheetView>
  </sheetViews>
  <sheetFormatPr defaultRowHeight="17.399999999999999" x14ac:dyDescent="0.4"/>
  <cols>
    <col min="1" max="1" width="3.3984375" bestFit="1" customWidth="1"/>
    <col min="2" max="2" width="12.796875" bestFit="1" customWidth="1"/>
  </cols>
  <sheetData/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7.399999999999999" x14ac:dyDescent="0.4"/>
  <cols>
    <col min="1" max="1" width="17" customWidth="1"/>
    <col min="2" max="4" width="13.8984375" customWidth="1"/>
  </cols>
  <sheetData/>
  <sortState ref="A1:A185">
    <sortCondition ref="A1:A185"/>
  </sortState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tabSelected="1" workbookViewId="0">
      <selection activeCell="A196" sqref="A196"/>
    </sheetView>
  </sheetViews>
  <sheetFormatPr defaultRowHeight="17.399999999999999" x14ac:dyDescent="0.4"/>
  <cols>
    <col min="1" max="1" width="47.19921875" bestFit="1" customWidth="1"/>
    <col min="2" max="2" width="12.09765625" customWidth="1"/>
    <col min="3" max="3" width="13.59765625" customWidth="1"/>
    <col min="4" max="4" width="13.3984375" style="4" bestFit="1" customWidth="1"/>
    <col min="5" max="5" width="12.59765625" style="4" bestFit="1" customWidth="1"/>
    <col min="6" max="7" width="13.3984375" style="4" bestFit="1" customWidth="1"/>
    <col min="8" max="8" width="10.3984375" style="4" bestFit="1" customWidth="1"/>
  </cols>
  <sheetData>
    <row r="1" spans="1:8" x14ac:dyDescent="0.4">
      <c r="A1" t="s">
        <v>23</v>
      </c>
    </row>
    <row r="2" spans="1:8" x14ac:dyDescent="0.4">
      <c r="A2" t="s">
        <v>24</v>
      </c>
    </row>
    <row r="3" spans="1:8" x14ac:dyDescent="0.4">
      <c r="A3" t="s">
        <v>25</v>
      </c>
    </row>
    <row r="4" spans="1:8" x14ac:dyDescent="0.4">
      <c r="A4" t="s">
        <v>26</v>
      </c>
    </row>
    <row r="5" spans="1:8" x14ac:dyDescent="0.4">
      <c r="A5" t="s">
        <v>0</v>
      </c>
    </row>
    <row r="6" spans="1:8" x14ac:dyDescent="0.4">
      <c r="A6" t="s">
        <v>1</v>
      </c>
    </row>
    <row r="7" spans="1:8" x14ac:dyDescent="0.4">
      <c r="A7" t="s">
        <v>2</v>
      </c>
    </row>
    <row r="8" spans="1:8" x14ac:dyDescent="0.4">
      <c r="A8" t="s">
        <v>3</v>
      </c>
    </row>
    <row r="9" spans="1:8" x14ac:dyDescent="0.4">
      <c r="A9" t="s">
        <v>7</v>
      </c>
      <c r="B9">
        <f>COUNT(A10:A15)</f>
        <v>6</v>
      </c>
    </row>
    <row r="10" spans="1:8" x14ac:dyDescent="0.4">
      <c r="A10">
        <f>Raw_OBJ!B5</f>
        <v>3180.4380000000001</v>
      </c>
      <c r="B10" s="7">
        <f>Raw_OBJ!C5</f>
        <v>6658.0780000000004</v>
      </c>
      <c r="C10" s="7">
        <f>Raw_OBJ!D5</f>
        <v>1620.3219999999999</v>
      </c>
      <c r="D10" s="7">
        <f>Raw_OBJ!E5</f>
        <v>0</v>
      </c>
      <c r="E10" s="7">
        <f>Raw_OBJ!F5</f>
        <v>0</v>
      </c>
      <c r="F10" s="7">
        <f>Raw_OBJ!G5</f>
        <v>0.7081499</v>
      </c>
      <c r="G10" s="7">
        <f>Raw_OBJ!H5</f>
        <v>0.70606210000000003</v>
      </c>
      <c r="H10" s="7">
        <f>Raw_OBJ!I5</f>
        <v>0.59080500000000002</v>
      </c>
    </row>
    <row r="11" spans="1:8" x14ac:dyDescent="0.4">
      <c r="A11" s="7">
        <f>Raw_OBJ!B6</f>
        <v>9831.6129999999994</v>
      </c>
      <c r="B11" s="7">
        <f>Raw_OBJ!C6</f>
        <v>6419.5190000000002</v>
      </c>
      <c r="C11" s="7">
        <f>Raw_OBJ!D6</f>
        <v>1625.8530000000001</v>
      </c>
      <c r="D11" s="7">
        <f>Raw_OBJ!E6</f>
        <v>-1.301008E-2</v>
      </c>
      <c r="E11" s="7">
        <f>Raw_OBJ!F6</f>
        <v>0.70698709999999998</v>
      </c>
      <c r="F11" s="7">
        <f>Raw_OBJ!G6</f>
        <v>0.70698709999999998</v>
      </c>
      <c r="G11" s="7">
        <f>Raw_OBJ!H6</f>
        <v>1.3010519999999999E-2</v>
      </c>
      <c r="H11" s="7">
        <f>Raw_OBJ!I6</f>
        <v>1</v>
      </c>
    </row>
    <row r="12" spans="1:8" x14ac:dyDescent="0.4">
      <c r="A12" s="7">
        <f>Raw_OBJ!B7</f>
        <v>5202.0259999999998</v>
      </c>
      <c r="B12" s="7">
        <f>Raw_OBJ!C7</f>
        <v>6235.3760000000002</v>
      </c>
      <c r="C12" s="7">
        <f>Raw_OBJ!D7</f>
        <v>2333.5729999999999</v>
      </c>
      <c r="D12" s="7">
        <f>Raw_OBJ!E7</f>
        <v>-0.2831226</v>
      </c>
      <c r="E12" s="7">
        <f>Raw_OBJ!F7</f>
        <v>-0.58834710000000001</v>
      </c>
      <c r="F12" s="7">
        <f>Raw_OBJ!G7</f>
        <v>-0.66190629999999995</v>
      </c>
      <c r="G12" s="7">
        <f>Raw_OBJ!H7</f>
        <v>0.36819740000000001</v>
      </c>
      <c r="H12" s="7">
        <f>Raw_OBJ!I7</f>
        <v>1</v>
      </c>
    </row>
    <row r="13" spans="1:8" x14ac:dyDescent="0.4">
      <c r="A13" s="7">
        <f>Raw_OBJ!B8</f>
        <v>5534.8969999999999</v>
      </c>
      <c r="B13" s="7">
        <f>Raw_OBJ!C8</f>
        <v>2751.3029999999999</v>
      </c>
      <c r="C13" s="7">
        <f>Raw_OBJ!D8</f>
        <v>2176.8539999999998</v>
      </c>
      <c r="D13" s="7">
        <f>Raw_OBJ!E8</f>
        <v>1.5460530000000001E-8</v>
      </c>
      <c r="E13" s="7">
        <f>Raw_OBJ!F8</f>
        <v>1.5448099999999999E-8</v>
      </c>
      <c r="F13" s="7">
        <f>Raw_OBJ!G8</f>
        <v>-0.70682230000000001</v>
      </c>
      <c r="G13" s="7">
        <f>Raw_OBJ!H8</f>
        <v>0.7073912</v>
      </c>
      <c r="H13" s="7">
        <f>Raw_OBJ!I8</f>
        <v>1</v>
      </c>
    </row>
    <row r="14" spans="1:8" x14ac:dyDescent="0.4">
      <c r="A14" s="7">
        <f>Raw_OBJ!B9</f>
        <v>9965.4760000000006</v>
      </c>
      <c r="B14" s="7">
        <f>Raw_OBJ!C9</f>
        <v>4145.0349999999999</v>
      </c>
      <c r="C14" s="7">
        <f>Raw_OBJ!D9</f>
        <v>1964.626</v>
      </c>
      <c r="D14" s="7">
        <f>Raw_OBJ!E9</f>
        <v>-0.51998599999999995</v>
      </c>
      <c r="E14" s="7">
        <f>Raw_OBJ!F9</f>
        <v>-0.57201109999999999</v>
      </c>
      <c r="F14" s="7">
        <f>Raw_OBJ!G9</f>
        <v>-0.46265659999999997</v>
      </c>
      <c r="G14" s="7">
        <f>Raw_OBJ!H9</f>
        <v>0.43401260000000003</v>
      </c>
      <c r="H14" s="7">
        <f>Raw_OBJ!I9</f>
        <v>1</v>
      </c>
    </row>
    <row r="15" spans="1:8" x14ac:dyDescent="0.4">
      <c r="A15" s="7">
        <f>Raw_OBJ!B10</f>
        <v>6296.3440000000001</v>
      </c>
      <c r="B15" s="7">
        <f>Raw_OBJ!C10</f>
        <v>3212.0819999999999</v>
      </c>
      <c r="C15" s="7">
        <f>Raw_OBJ!D10</f>
        <v>2197.8589999999999</v>
      </c>
      <c r="D15" s="7">
        <f>Raw_OBJ!E10</f>
        <v>2.1855690000000001E-8</v>
      </c>
      <c r="E15" s="7">
        <f>Raw_OBJ!F10</f>
        <v>0</v>
      </c>
      <c r="F15" s="7">
        <f>Raw_OBJ!G10</f>
        <v>0</v>
      </c>
      <c r="G15" s="7">
        <f>Raw_OBJ!H10</f>
        <v>1</v>
      </c>
      <c r="H15" s="7">
        <f>Raw_OBJ!I10</f>
        <v>1</v>
      </c>
    </row>
    <row r="16" spans="1:8" x14ac:dyDescent="0.4">
      <c r="A16" t="s">
        <v>8</v>
      </c>
      <c r="B16">
        <f>COUNT(A17:A22)</f>
        <v>6</v>
      </c>
    </row>
    <row r="17" spans="1:8" x14ac:dyDescent="0.4">
      <c r="A17">
        <f>Raw_OBJ!B11</f>
        <v>2659.259</v>
      </c>
      <c r="B17" s="7">
        <f>Raw_OBJ!C11</f>
        <v>7481.8630000000003</v>
      </c>
      <c r="C17" s="7">
        <f>Raw_OBJ!D11</f>
        <v>2042.7529999999999</v>
      </c>
      <c r="D17" s="7">
        <f>Raw_OBJ!E11</f>
        <v>-0.63450090000000003</v>
      </c>
      <c r="E17" s="7">
        <f>Raw_OBJ!F11</f>
        <v>0.1293832</v>
      </c>
      <c r="F17" s="7">
        <f>Raw_OBJ!G11</f>
        <v>0.29941879999999998</v>
      </c>
      <c r="G17" s="7">
        <f>Raw_OBJ!H11</f>
        <v>0.70072619999999997</v>
      </c>
      <c r="H17" s="7">
        <f>Raw_OBJ!I11</f>
        <v>1</v>
      </c>
    </row>
    <row r="18" spans="1:8" x14ac:dyDescent="0.4">
      <c r="A18" s="7">
        <f>Raw_OBJ!B12</f>
        <v>7623.0249999999996</v>
      </c>
      <c r="B18" s="7">
        <f>Raw_OBJ!C12</f>
        <v>2715.491</v>
      </c>
      <c r="C18" s="7">
        <f>Raw_OBJ!D12</f>
        <v>2196.9470000000001</v>
      </c>
      <c r="D18" s="7">
        <f>Raw_OBJ!E12</f>
        <v>1.721817E-8</v>
      </c>
      <c r="E18" s="7">
        <f>Raw_OBJ!F12</f>
        <v>-1.346128E-8</v>
      </c>
      <c r="F18" s="7">
        <f>Raw_OBJ!G12</f>
        <v>0.61591649999999998</v>
      </c>
      <c r="G18" s="7">
        <f>Raw_OBJ!H12</f>
        <v>0.7878115</v>
      </c>
      <c r="H18" s="7">
        <f>Raw_OBJ!I12</f>
        <v>1</v>
      </c>
    </row>
    <row r="19" spans="1:8" x14ac:dyDescent="0.4">
      <c r="A19" s="7">
        <f>Raw_OBJ!B13</f>
        <v>7161.8289999999997</v>
      </c>
      <c r="B19" s="7">
        <f>Raw_OBJ!C13</f>
        <v>10020.26</v>
      </c>
      <c r="C19" s="7">
        <f>Raw_OBJ!D13</f>
        <v>2182.4589999999998</v>
      </c>
      <c r="D19" s="7">
        <f>Raw_OBJ!E13</f>
        <v>1.5432499999999999E-8</v>
      </c>
      <c r="E19" s="7">
        <f>Raw_OBJ!F13</f>
        <v>1.5476120000000001E-8</v>
      </c>
      <c r="F19" s="7">
        <f>Raw_OBJ!G13</f>
        <v>-0.36915340000000002</v>
      </c>
      <c r="G19" s="7">
        <f>Raw_OBJ!H13</f>
        <v>0.92936859999999999</v>
      </c>
      <c r="H19" s="7">
        <f>Raw_OBJ!I13</f>
        <v>1.953611</v>
      </c>
    </row>
    <row r="20" spans="1:8" x14ac:dyDescent="0.4">
      <c r="A20" s="7">
        <f>Raw_OBJ!B14</f>
        <v>4283.78</v>
      </c>
      <c r="B20" s="7">
        <f>Raw_OBJ!C14</f>
        <v>6788.37</v>
      </c>
      <c r="C20" s="7">
        <f>Raw_OBJ!D14</f>
        <v>2199.3649999999998</v>
      </c>
      <c r="D20" s="7">
        <f>Raw_OBJ!E14</f>
        <v>-9.8049949999999997E-2</v>
      </c>
      <c r="E20" s="7">
        <f>Raw_OBJ!F14</f>
        <v>1.6341830000000002E-2</v>
      </c>
      <c r="F20" s="7">
        <f>Raw_OBJ!G14</f>
        <v>0.98897829999999998</v>
      </c>
      <c r="G20" s="7">
        <f>Raw_OBJ!H14</f>
        <v>-0.10973280000000001</v>
      </c>
      <c r="H20" s="7">
        <f>Raw_OBJ!I14</f>
        <v>1</v>
      </c>
    </row>
    <row r="21" spans="1:8" x14ac:dyDescent="0.4">
      <c r="A21" s="7">
        <f>Raw_OBJ!B15</f>
        <v>10054.530000000001</v>
      </c>
      <c r="B21" s="7">
        <f>Raw_OBJ!C15</f>
        <v>4408.8159999999998</v>
      </c>
      <c r="C21" s="7">
        <f>Raw_OBJ!D15</f>
        <v>1951.9079999999999</v>
      </c>
      <c r="D21" s="7">
        <f>Raw_OBJ!E15</f>
        <v>2.1855690000000001E-8</v>
      </c>
      <c r="E21" s="7">
        <f>Raw_OBJ!F15</f>
        <v>0</v>
      </c>
      <c r="F21" s="7">
        <f>Raw_OBJ!G15</f>
        <v>0</v>
      </c>
      <c r="G21" s="7">
        <f>Raw_OBJ!H15</f>
        <v>1</v>
      </c>
      <c r="H21" s="7">
        <f>Raw_OBJ!I15</f>
        <v>1</v>
      </c>
    </row>
    <row r="22" spans="1:8" x14ac:dyDescent="0.4">
      <c r="A22" s="7">
        <f>Raw_OBJ!B16</f>
        <v>9773.7579999999998</v>
      </c>
      <c r="B22" s="7">
        <f>Raw_OBJ!C16</f>
        <v>6052.527</v>
      </c>
      <c r="C22" s="7">
        <f>Raw_OBJ!D16</f>
        <v>2089.3649999999998</v>
      </c>
      <c r="D22" s="7">
        <f>Raw_OBJ!E16</f>
        <v>2.1855690000000001E-8</v>
      </c>
      <c r="E22" s="7">
        <f>Raw_OBJ!F16</f>
        <v>0</v>
      </c>
      <c r="F22" s="7">
        <f>Raw_OBJ!G16</f>
        <v>0</v>
      </c>
      <c r="G22" s="7">
        <f>Raw_OBJ!H16</f>
        <v>1</v>
      </c>
      <c r="H22" s="7">
        <f>Raw_OBJ!I16</f>
        <v>0.57845780000000002</v>
      </c>
    </row>
    <row r="23" spans="1:8" x14ac:dyDescent="0.4">
      <c r="A23" s="2" t="s">
        <v>9</v>
      </c>
      <c r="B23">
        <f>COUNT(A24:A39)</f>
        <v>16</v>
      </c>
    </row>
    <row r="24" spans="1:8" x14ac:dyDescent="0.4">
      <c r="A24">
        <f>Raw_OBJ!B18</f>
        <v>6742.7430000000004</v>
      </c>
      <c r="B24" s="7">
        <f>Raw_OBJ!C18</f>
        <v>1959.058</v>
      </c>
      <c r="C24" s="7">
        <f>Raw_OBJ!D18</f>
        <v>2207.11</v>
      </c>
      <c r="D24" s="7">
        <f>Raw_OBJ!E18</f>
        <v>2.1770569999999999E-8</v>
      </c>
      <c r="E24" s="7">
        <f>Raw_OBJ!F18</f>
        <v>1.92721E-9</v>
      </c>
      <c r="F24" s="7">
        <f>Raw_OBJ!G18</f>
        <v>4.9038669999999999E-2</v>
      </c>
      <c r="G24" s="7">
        <f>Raw_OBJ!H18</f>
        <v>-0.99879689999999999</v>
      </c>
      <c r="H24" s="7">
        <f>Raw_OBJ!I18</f>
        <v>1</v>
      </c>
    </row>
    <row r="25" spans="1:8" x14ac:dyDescent="0.4">
      <c r="A25" s="7">
        <f>Raw_OBJ!B19</f>
        <v>7103.0789999999997</v>
      </c>
      <c r="B25" s="7">
        <f>Raw_OBJ!C19</f>
        <v>6631.83</v>
      </c>
      <c r="C25" s="7">
        <f>Raw_OBJ!D19</f>
        <v>2568.9180000000001</v>
      </c>
      <c r="D25" s="7">
        <f>Raw_OBJ!E19</f>
        <v>-0.58165770000000006</v>
      </c>
      <c r="E25" s="7">
        <f>Raw_OBJ!F19</f>
        <v>0.31851550000000001</v>
      </c>
      <c r="F25" s="7">
        <f>Raw_OBJ!G19</f>
        <v>0.36264259999999998</v>
      </c>
      <c r="G25" s="7">
        <f>Raw_OBJ!H19</f>
        <v>0.65476140000000005</v>
      </c>
      <c r="H25" s="7">
        <f>Raw_OBJ!I19</f>
        <v>1</v>
      </c>
    </row>
    <row r="26" spans="1:8" x14ac:dyDescent="0.4">
      <c r="A26" s="7">
        <f>Raw_OBJ!B20</f>
        <v>3630.777</v>
      </c>
      <c r="B26" s="7">
        <f>Raw_OBJ!C20</f>
        <v>10005.23</v>
      </c>
      <c r="C26" s="7">
        <f>Raw_OBJ!D20</f>
        <v>1998.56</v>
      </c>
      <c r="D26" s="7">
        <f>Raw_OBJ!E20</f>
        <v>0.56612609999999997</v>
      </c>
      <c r="E26" s="7">
        <f>Raw_OBJ!F20</f>
        <v>0.50204530000000003</v>
      </c>
      <c r="F26" s="7">
        <f>Raw_OBJ!G20</f>
        <v>0.44094290000000003</v>
      </c>
      <c r="G26" s="7">
        <f>Raw_OBJ!H20</f>
        <v>-0.4827227</v>
      </c>
      <c r="H26" s="7">
        <f>Raw_OBJ!I20</f>
        <v>1</v>
      </c>
    </row>
    <row r="27" spans="1:8" x14ac:dyDescent="0.4">
      <c r="A27" s="7">
        <f>Raw_OBJ!B21</f>
        <v>5739.6940000000004</v>
      </c>
      <c r="B27" s="7">
        <f>Raw_OBJ!C21</f>
        <v>2055.6370000000002</v>
      </c>
      <c r="C27" s="7">
        <f>Raw_OBJ!D21</f>
        <v>2190.9169999999999</v>
      </c>
      <c r="D27" s="7">
        <f>Raw_OBJ!E21</f>
        <v>7.5920789999999996E-10</v>
      </c>
      <c r="E27" s="7">
        <f>Raw_OBJ!F21</f>
        <v>-1.231812E-8</v>
      </c>
      <c r="F27" s="7">
        <f>Raw_OBJ!G21</f>
        <v>0.59187920000000005</v>
      </c>
      <c r="G27" s="7">
        <f>Raw_OBJ!H21</f>
        <v>0.80602660000000004</v>
      </c>
      <c r="H27" s="7">
        <f>Raw_OBJ!I21</f>
        <v>1.953611</v>
      </c>
    </row>
    <row r="28" spans="1:8" x14ac:dyDescent="0.4">
      <c r="A28" s="7">
        <f>Raw_OBJ!B22</f>
        <v>9678.1090000000004</v>
      </c>
      <c r="B28" s="7">
        <f>Raw_OBJ!C22</f>
        <v>9539.1299999999992</v>
      </c>
      <c r="C28" s="7">
        <f>Raw_OBJ!D22</f>
        <v>1998.56</v>
      </c>
      <c r="D28" s="7">
        <f>Raw_OBJ!E22</f>
        <v>0.52200429999999998</v>
      </c>
      <c r="E28" s="7">
        <f>Raw_OBJ!F22</f>
        <v>0.54777719999999996</v>
      </c>
      <c r="F28" s="7">
        <f>Raw_OBJ!G22</f>
        <v>0.47989199999999999</v>
      </c>
      <c r="G28" s="7">
        <f>Raw_OBJ!H22</f>
        <v>-0.44402190000000002</v>
      </c>
      <c r="H28" s="7">
        <f>Raw_OBJ!I22</f>
        <v>1</v>
      </c>
    </row>
    <row r="29" spans="1:8" x14ac:dyDescent="0.4">
      <c r="A29" s="7">
        <f>Raw_OBJ!B23</f>
        <v>3477.0630000000001</v>
      </c>
      <c r="B29" s="7">
        <f>Raw_OBJ!C23</f>
        <v>10822.56</v>
      </c>
      <c r="C29" s="7">
        <f>Raw_OBJ!D23</f>
        <v>2010.865</v>
      </c>
      <c r="D29" s="7">
        <f>Raw_OBJ!E23</f>
        <v>2.381335E-9</v>
      </c>
      <c r="E29" s="7">
        <f>Raw_OBJ!F23</f>
        <v>-2.1725580000000001E-8</v>
      </c>
      <c r="F29" s="7">
        <f>Raw_OBJ!G23</f>
        <v>0.9940464</v>
      </c>
      <c r="G29" s="7">
        <f>Raw_OBJ!H23</f>
        <v>0.1089574</v>
      </c>
      <c r="H29" s="7">
        <f>Raw_OBJ!I23</f>
        <v>1</v>
      </c>
    </row>
    <row r="30" spans="1:8" x14ac:dyDescent="0.4">
      <c r="A30" s="7">
        <f>Raw_OBJ!B24</f>
        <v>6724.2460000000001</v>
      </c>
      <c r="B30" s="7">
        <f>Raw_OBJ!C24</f>
        <v>4837.799</v>
      </c>
      <c r="C30" s="7">
        <f>Raw_OBJ!D24</f>
        <v>1950.93</v>
      </c>
      <c r="D30" s="7">
        <f>Raw_OBJ!E24</f>
        <v>2.1855690000000001E-8</v>
      </c>
      <c r="E30" s="7">
        <f>Raw_OBJ!F24</f>
        <v>0</v>
      </c>
      <c r="F30" s="7">
        <f>Raw_OBJ!G24</f>
        <v>0</v>
      </c>
      <c r="G30" s="7">
        <f>Raw_OBJ!H24</f>
        <v>1</v>
      </c>
      <c r="H30" s="7">
        <f>Raw_OBJ!I24</f>
        <v>1</v>
      </c>
    </row>
    <row r="31" spans="1:8" x14ac:dyDescent="0.4">
      <c r="A31" s="7">
        <f>Raw_OBJ!B25</f>
        <v>7220.7669999999998</v>
      </c>
      <c r="B31" s="7">
        <f>Raw_OBJ!C25</f>
        <v>10220.24</v>
      </c>
      <c r="C31" s="7">
        <f>Raw_OBJ!D25</f>
        <v>2176.7510000000002</v>
      </c>
      <c r="D31" s="7">
        <f>Raw_OBJ!E25</f>
        <v>1.4463770000000001E-2</v>
      </c>
      <c r="E31" s="7">
        <f>Raw_OBJ!F25</f>
        <v>-1.5588680000000001E-2</v>
      </c>
      <c r="F31" s="7">
        <f>Raw_OBJ!G25</f>
        <v>-0.73289629999999995</v>
      </c>
      <c r="G31" s="7">
        <f>Raw_OBJ!H25</f>
        <v>0.68000799999999995</v>
      </c>
      <c r="H31" s="7">
        <f>Raw_OBJ!I25</f>
        <v>1.9536119999999999</v>
      </c>
    </row>
    <row r="32" spans="1:8" x14ac:dyDescent="0.4">
      <c r="A32" s="7">
        <f>Raw_OBJ!B26</f>
        <v>6538.5529999999999</v>
      </c>
      <c r="B32" s="7">
        <f>Raw_OBJ!C26</f>
        <v>9744.11</v>
      </c>
      <c r="C32" s="7">
        <f>Raw_OBJ!D26</f>
        <v>2182.4589999999998</v>
      </c>
      <c r="D32" s="7">
        <f>Raw_OBJ!E26</f>
        <v>1.9293549999999999E-8</v>
      </c>
      <c r="E32" s="7">
        <f>Raw_OBJ!F26</f>
        <v>1.0267920000000001E-8</v>
      </c>
      <c r="F32" s="7">
        <f>Raw_OBJ!G26</f>
        <v>-8.0272120000000002E-2</v>
      </c>
      <c r="G32" s="7">
        <f>Raw_OBJ!H26</f>
        <v>0.99677300000000002</v>
      </c>
      <c r="H32" s="7">
        <f>Raw_OBJ!I26</f>
        <v>1.953611</v>
      </c>
    </row>
    <row r="33" spans="1:8" x14ac:dyDescent="0.4">
      <c r="A33" s="7">
        <f>Raw_OBJ!B27</f>
        <v>5274.326</v>
      </c>
      <c r="B33" s="7">
        <f>Raw_OBJ!C27</f>
        <v>4958.2089999999998</v>
      </c>
      <c r="C33" s="7">
        <f>Raw_OBJ!D27</f>
        <v>2023.33</v>
      </c>
      <c r="D33" s="7">
        <f>Raw_OBJ!E27</f>
        <v>-1.553763E-2</v>
      </c>
      <c r="E33" s="7">
        <f>Raw_OBJ!F27</f>
        <v>1.851882E-3</v>
      </c>
      <c r="F33" s="7">
        <f>Raw_OBJ!G27</f>
        <v>0.1183666</v>
      </c>
      <c r="G33" s="7">
        <f>Raw_OBJ!H27</f>
        <v>0.99284669999999997</v>
      </c>
      <c r="H33" s="7">
        <f>Raw_OBJ!I27</f>
        <v>1</v>
      </c>
    </row>
    <row r="34" spans="1:8" x14ac:dyDescent="0.4">
      <c r="A34" s="7">
        <f>Raw_OBJ!B28</f>
        <v>5668.5879999999997</v>
      </c>
      <c r="B34" s="7">
        <f>Raw_OBJ!C28</f>
        <v>2822.0279999999998</v>
      </c>
      <c r="C34" s="7">
        <f>Raw_OBJ!D28</f>
        <v>2178.172</v>
      </c>
      <c r="D34" s="7">
        <f>Raw_OBJ!E28</f>
        <v>-5.3653620000000003E-3</v>
      </c>
      <c r="E34" s="7">
        <f>Raw_OBJ!F28</f>
        <v>-8.3971080000000003E-3</v>
      </c>
      <c r="F34" s="7">
        <f>Raw_OBJ!G28</f>
        <v>0.84262930000000003</v>
      </c>
      <c r="G34" s="7">
        <f>Raw_OBJ!H28</f>
        <v>0.53840189999999999</v>
      </c>
      <c r="H34" s="7">
        <f>Raw_OBJ!I28</f>
        <v>1.9536119999999999</v>
      </c>
    </row>
    <row r="35" spans="1:8" x14ac:dyDescent="0.4">
      <c r="A35" s="7">
        <f>Raw_OBJ!B29</f>
        <v>0</v>
      </c>
      <c r="B35" s="7">
        <f>Raw_OBJ!C29</f>
        <v>-250</v>
      </c>
      <c r="C35" s="7">
        <f>Raw_OBJ!D29</f>
        <v>25</v>
      </c>
      <c r="D35" s="7">
        <f>Raw_OBJ!E29</f>
        <v>0</v>
      </c>
      <c r="E35" s="7">
        <f>Raw_OBJ!F29</f>
        <v>0</v>
      </c>
      <c r="F35" s="7">
        <f>Raw_OBJ!G29</f>
        <v>0</v>
      </c>
      <c r="G35" s="7">
        <f>Raw_OBJ!H29</f>
        <v>1</v>
      </c>
      <c r="H35" s="7">
        <f>Raw_OBJ!I29</f>
        <v>1</v>
      </c>
    </row>
    <row r="36" spans="1:8" x14ac:dyDescent="0.4">
      <c r="A36" s="7">
        <f>Raw_OBJ!B30</f>
        <v>6388.5219999999999</v>
      </c>
      <c r="B36" s="7">
        <f>Raw_OBJ!C30</f>
        <v>3322.3449999999998</v>
      </c>
      <c r="C36" s="7">
        <f>Raw_OBJ!D30</f>
        <v>2190.9169999999999</v>
      </c>
      <c r="D36" s="7">
        <f>Raw_OBJ!E30</f>
        <v>2.4131760000000001E-9</v>
      </c>
      <c r="E36" s="7">
        <f>Raw_OBJ!F30</f>
        <v>-3.9153670000000002E-8</v>
      </c>
      <c r="F36" s="7">
        <f>Raw_OBJ!G30</f>
        <v>0.99398569999999997</v>
      </c>
      <c r="G36" s="7">
        <f>Raw_OBJ!H30</f>
        <v>0.1095106</v>
      </c>
      <c r="H36" s="7">
        <f>Raw_OBJ!I30</f>
        <v>1.953611</v>
      </c>
    </row>
    <row r="37" spans="1:8" x14ac:dyDescent="0.4">
      <c r="A37" s="7">
        <f>Raw_OBJ!B31</f>
        <v>4838.482</v>
      </c>
      <c r="B37" s="7">
        <f>Raw_OBJ!C31</f>
        <v>5582.84</v>
      </c>
      <c r="C37" s="7">
        <f>Raw_OBJ!D31</f>
        <v>2002.94</v>
      </c>
      <c r="D37" s="7">
        <f>Raw_OBJ!E31</f>
        <v>-8.7870900000000002E-2</v>
      </c>
      <c r="E37" s="7">
        <f>Raw_OBJ!F31</f>
        <v>0.1081495</v>
      </c>
      <c r="F37" s="7">
        <f>Raw_OBJ!G31</f>
        <v>0.85620589999999996</v>
      </c>
      <c r="G37" s="7">
        <f>Raw_OBJ!H31</f>
        <v>0.49748759999999997</v>
      </c>
      <c r="H37" s="7">
        <f>Raw_OBJ!I31</f>
        <v>1.2182839999999999</v>
      </c>
    </row>
    <row r="38" spans="1:8" x14ac:dyDescent="0.4">
      <c r="A38" s="7">
        <f>Raw_OBJ!B32</f>
        <v>5171.942</v>
      </c>
      <c r="B38" s="7">
        <f>Raw_OBJ!C32</f>
        <v>10236.4</v>
      </c>
      <c r="C38" s="7">
        <f>Raw_OBJ!D32</f>
        <v>2206.1460000000002</v>
      </c>
      <c r="D38" s="7">
        <f>Raw_OBJ!E32</f>
        <v>1.0597359999999999E-8</v>
      </c>
      <c r="E38" s="7">
        <f>Raw_OBJ!F32</f>
        <v>-1.9114610000000001E-8</v>
      </c>
      <c r="F38" s="7">
        <f>Raw_OBJ!G32</f>
        <v>0.7503107</v>
      </c>
      <c r="G38" s="7">
        <f>Raw_OBJ!H32</f>
        <v>-0.66108540000000005</v>
      </c>
      <c r="H38" s="7">
        <f>Raw_OBJ!I32</f>
        <v>1</v>
      </c>
    </row>
    <row r="39" spans="1:8" x14ac:dyDescent="0.4">
      <c r="A39" s="7">
        <f>Raw_OBJ!B33</f>
        <v>7563.5559999999996</v>
      </c>
      <c r="B39" s="7">
        <f>Raw_OBJ!C33</f>
        <v>2246.5329999999999</v>
      </c>
      <c r="C39" s="7">
        <f>Raw_OBJ!D33</f>
        <v>2201.0100000000002</v>
      </c>
      <c r="D39" s="7">
        <f>Raw_OBJ!E33</f>
        <v>-9.8184110000000008E-3</v>
      </c>
      <c r="E39" s="7">
        <f>Raw_OBJ!F33</f>
        <v>9.8625910000000004E-3</v>
      </c>
      <c r="F39" s="7">
        <f>Raw_OBJ!G33</f>
        <v>0.70862420000000004</v>
      </c>
      <c r="G39" s="7">
        <f>Raw_OBJ!H33</f>
        <v>-0.70544890000000005</v>
      </c>
      <c r="H39" s="7">
        <f>Raw_OBJ!I33</f>
        <v>1.9536119999999999</v>
      </c>
    </row>
    <row r="40" spans="1:8" x14ac:dyDescent="0.4">
      <c r="A40" s="2" t="s">
        <v>10</v>
      </c>
      <c r="B40">
        <f>COUNT(A41:A78)</f>
        <v>38</v>
      </c>
    </row>
    <row r="41" spans="1:8" x14ac:dyDescent="0.4">
      <c r="A41">
        <f>Raw_OBJ!B34</f>
        <v>5997.1869999999999</v>
      </c>
      <c r="B41" s="7">
        <f>Raw_OBJ!C34</f>
        <v>6254.62</v>
      </c>
      <c r="C41" s="7">
        <f>Raw_OBJ!D34</f>
        <v>2568.9180000000001</v>
      </c>
      <c r="D41" s="7">
        <f>Raw_OBJ!E34</f>
        <v>-7.8598310000000005E-2</v>
      </c>
      <c r="E41" s="7">
        <f>Raw_OBJ!F34</f>
        <v>-0.65848329999999999</v>
      </c>
      <c r="F41" s="7">
        <f>Raw_OBJ!G34</f>
        <v>-0.74276989999999998</v>
      </c>
      <c r="G41" s="7">
        <f>Raw_OBJ!H34</f>
        <v>9.2277020000000001E-2</v>
      </c>
      <c r="H41" s="7">
        <f>Raw_OBJ!I34</f>
        <v>1</v>
      </c>
    </row>
    <row r="42" spans="1:8" x14ac:dyDescent="0.4">
      <c r="A42" s="7">
        <f>Raw_OBJ!B35</f>
        <v>3229.2629999999999</v>
      </c>
      <c r="B42" s="7">
        <f>Raw_OBJ!C35</f>
        <v>4027.7860000000001</v>
      </c>
      <c r="C42" s="7">
        <f>Raw_OBJ!D35</f>
        <v>2005.721</v>
      </c>
      <c r="D42" s="7">
        <f>Raw_OBJ!E35</f>
        <v>-0.56444539999999999</v>
      </c>
      <c r="E42" s="7">
        <f>Raw_OBJ!F35</f>
        <v>0.50118960000000001</v>
      </c>
      <c r="F42" s="7">
        <f>Raw_OBJ!G35</f>
        <v>0.42283910000000002</v>
      </c>
      <c r="G42" s="7">
        <f>Raw_OBJ!H35</f>
        <v>0.50141559999999996</v>
      </c>
      <c r="H42" s="7">
        <f>Raw_OBJ!I35</f>
        <v>1</v>
      </c>
    </row>
    <row r="43" spans="1:8" x14ac:dyDescent="0.4">
      <c r="A43" s="7">
        <f>Raw_OBJ!B36</f>
        <v>5439.6580000000004</v>
      </c>
      <c r="B43" s="7">
        <f>Raw_OBJ!C36</f>
        <v>6447.902</v>
      </c>
      <c r="C43" s="7">
        <f>Raw_OBJ!D36</f>
        <v>1313.425</v>
      </c>
      <c r="D43" s="7">
        <f>Raw_OBJ!E36</f>
        <v>0</v>
      </c>
      <c r="E43" s="7">
        <f>Raw_OBJ!F36</f>
        <v>0</v>
      </c>
      <c r="F43" s="7">
        <f>Raw_OBJ!G36</f>
        <v>0</v>
      </c>
      <c r="G43" s="7">
        <f>Raw_OBJ!H36</f>
        <v>1</v>
      </c>
      <c r="H43" s="7">
        <f>Raw_OBJ!I36</f>
        <v>1</v>
      </c>
    </row>
    <row r="44" spans="1:8" x14ac:dyDescent="0.4">
      <c r="A44" s="7">
        <f>Raw_OBJ!B37</f>
        <v>3978.6680000000001</v>
      </c>
      <c r="B44" s="7">
        <f>Raw_OBJ!C37</f>
        <v>5115.424</v>
      </c>
      <c r="C44" s="7">
        <f>Raw_OBJ!D37</f>
        <v>1947.9649999999999</v>
      </c>
      <c r="D44" s="7">
        <f>Raw_OBJ!E37</f>
        <v>2.1855690000000001E-8</v>
      </c>
      <c r="E44" s="7">
        <f>Raw_OBJ!F37</f>
        <v>0</v>
      </c>
      <c r="F44" s="7">
        <f>Raw_OBJ!G37</f>
        <v>0</v>
      </c>
      <c r="G44" s="7">
        <f>Raw_OBJ!H37</f>
        <v>1</v>
      </c>
      <c r="H44" s="7">
        <f>Raw_OBJ!I37</f>
        <v>1</v>
      </c>
    </row>
    <row r="45" spans="1:8" x14ac:dyDescent="0.4">
      <c r="A45" s="7">
        <f>Raw_OBJ!B38</f>
        <v>6529.3890000000001</v>
      </c>
      <c r="B45" s="7">
        <f>Raw_OBJ!C38</f>
        <v>5010.2749999999996</v>
      </c>
      <c r="C45" s="7">
        <f>Raw_OBJ!D38</f>
        <v>1947.8389999999999</v>
      </c>
      <c r="D45" s="7">
        <f>Raw_OBJ!E38</f>
        <v>-0.50979090000000005</v>
      </c>
      <c r="E45" s="7">
        <f>Raw_OBJ!F38</f>
        <v>-0.49001349999999999</v>
      </c>
      <c r="F45" s="7">
        <f>Raw_OBJ!G38</f>
        <v>-0.49001349999999999</v>
      </c>
      <c r="G45" s="7">
        <f>Raw_OBJ!H38</f>
        <v>0.50979079999999999</v>
      </c>
      <c r="H45" s="7">
        <f>Raw_OBJ!I38</f>
        <v>1</v>
      </c>
    </row>
    <row r="46" spans="1:8" x14ac:dyDescent="0.4">
      <c r="A46" s="7">
        <f>Raw_OBJ!B39</f>
        <v>6400</v>
      </c>
      <c r="B46" s="7">
        <f>Raw_OBJ!C39</f>
        <v>6400</v>
      </c>
      <c r="C46" s="7">
        <f>Raw_OBJ!D39</f>
        <v>0</v>
      </c>
      <c r="D46" s="7">
        <f>Raw_OBJ!E39</f>
        <v>0</v>
      </c>
      <c r="E46" s="7">
        <f>Raw_OBJ!F39</f>
        <v>0</v>
      </c>
      <c r="F46" s="7">
        <f>Raw_OBJ!G39</f>
        <v>0</v>
      </c>
      <c r="G46" s="7">
        <f>Raw_OBJ!H39</f>
        <v>1</v>
      </c>
      <c r="H46" s="7">
        <f>Raw_OBJ!I39</f>
        <v>1</v>
      </c>
    </row>
    <row r="47" spans="1:8" x14ac:dyDescent="0.4">
      <c r="A47" s="7">
        <f>Raw_OBJ!B40</f>
        <v>7897.009</v>
      </c>
      <c r="B47" s="7">
        <f>Raw_OBJ!C40</f>
        <v>6645.8829999999998</v>
      </c>
      <c r="C47" s="7">
        <f>Raw_OBJ!D40</f>
        <v>2334.5100000000002</v>
      </c>
      <c r="D47" s="7">
        <f>Raw_OBJ!E40</f>
        <v>-0.64631689999999997</v>
      </c>
      <c r="E47" s="7">
        <f>Raw_OBJ!F40</f>
        <v>0.21543100000000001</v>
      </c>
      <c r="F47" s="7">
        <f>Raw_OBJ!G40</f>
        <v>0.23976649999999999</v>
      </c>
      <c r="G47" s="7">
        <f>Raw_OBJ!H40</f>
        <v>0.69164740000000002</v>
      </c>
      <c r="H47" s="7">
        <f>Raw_OBJ!I40</f>
        <v>1</v>
      </c>
    </row>
    <row r="48" spans="1:8" x14ac:dyDescent="0.4">
      <c r="A48" s="7">
        <f>Raw_OBJ!B41</f>
        <v>5782.5349999999999</v>
      </c>
      <c r="B48" s="7">
        <f>Raw_OBJ!C41</f>
        <v>3010.0770000000002</v>
      </c>
      <c r="C48" s="7">
        <f>Raw_OBJ!D41</f>
        <v>2180.6190000000001</v>
      </c>
      <c r="D48" s="7">
        <f>Raw_OBJ!E41</f>
        <v>1.9590020000000002E-9</v>
      </c>
      <c r="E48" s="7">
        <f>Raw_OBJ!F41</f>
        <v>-3.1784710000000003E-8</v>
      </c>
      <c r="F48" s="7">
        <f>Raw_OBJ!G41</f>
        <v>0.91812640000000001</v>
      </c>
      <c r="G48" s="7">
        <f>Raw_OBJ!H41</f>
        <v>0.39628770000000002</v>
      </c>
      <c r="H48" s="7">
        <f>Raw_OBJ!I41</f>
        <v>1.953611</v>
      </c>
    </row>
    <row r="49" spans="1:8" x14ac:dyDescent="0.4">
      <c r="A49" s="7">
        <f>Raw_OBJ!B42</f>
        <v>9083.1460000000006</v>
      </c>
      <c r="B49" s="7">
        <f>Raw_OBJ!C42</f>
        <v>8873.31</v>
      </c>
      <c r="C49" s="7">
        <f>Raw_OBJ!D42</f>
        <v>1995.742</v>
      </c>
      <c r="D49" s="7">
        <f>Raw_OBJ!E42</f>
        <v>1.2527729999999999E-9</v>
      </c>
      <c r="E49" s="7">
        <f>Raw_OBJ!F42</f>
        <v>-2.1819769999999999E-8</v>
      </c>
      <c r="F49" s="7">
        <f>Raw_OBJ!G42</f>
        <v>0.99835589999999996</v>
      </c>
      <c r="G49" s="7">
        <f>Raw_OBJ!H42</f>
        <v>5.7320450000000002E-2</v>
      </c>
      <c r="H49" s="7">
        <f>Raw_OBJ!I42</f>
        <v>1</v>
      </c>
    </row>
    <row r="50" spans="1:8" x14ac:dyDescent="0.4">
      <c r="A50" s="7">
        <f>Raw_OBJ!B43</f>
        <v>3579.7240000000002</v>
      </c>
      <c r="B50" s="7">
        <f>Raw_OBJ!C43</f>
        <v>9688.5409999999993</v>
      </c>
      <c r="C50" s="7">
        <f>Raw_OBJ!D43</f>
        <v>1996.6690000000001</v>
      </c>
      <c r="D50" s="7">
        <f>Raw_OBJ!E43</f>
        <v>-0.43861040000000001</v>
      </c>
      <c r="E50" s="7">
        <f>Raw_OBJ!F43</f>
        <v>0.45646609999999999</v>
      </c>
      <c r="F50" s="7">
        <f>Raw_OBJ!G43</f>
        <v>0.55586610000000003</v>
      </c>
      <c r="G50" s="7">
        <f>Raw_OBJ!H43</f>
        <v>0.53876939999999995</v>
      </c>
      <c r="H50" s="7">
        <f>Raw_OBJ!I43</f>
        <v>1</v>
      </c>
    </row>
    <row r="51" spans="1:8" x14ac:dyDescent="0.4">
      <c r="A51" s="7">
        <f>Raw_OBJ!B44</f>
        <v>9370.3829999999998</v>
      </c>
      <c r="B51" s="7">
        <f>Raw_OBJ!C44</f>
        <v>2783.89</v>
      </c>
      <c r="C51" s="7">
        <f>Raw_OBJ!D44</f>
        <v>2022.152</v>
      </c>
      <c r="D51" s="7">
        <f>Raw_OBJ!E44</f>
        <v>2.1855690000000001E-8</v>
      </c>
      <c r="E51" s="7">
        <f>Raw_OBJ!F44</f>
        <v>0</v>
      </c>
      <c r="F51" s="7">
        <f>Raw_OBJ!G44</f>
        <v>0</v>
      </c>
      <c r="G51" s="7">
        <f>Raw_OBJ!H44</f>
        <v>1</v>
      </c>
      <c r="H51" s="7">
        <f>Raw_OBJ!I44</f>
        <v>1</v>
      </c>
    </row>
    <row r="52" spans="1:8" x14ac:dyDescent="0.4">
      <c r="A52" s="7">
        <f>Raw_OBJ!B45</f>
        <v>6161.0839999999998</v>
      </c>
      <c r="B52" s="7">
        <f>Raw_OBJ!C45</f>
        <v>8332.3670000000002</v>
      </c>
      <c r="C52" s="7">
        <f>Raw_OBJ!D45</f>
        <v>1976.461</v>
      </c>
      <c r="D52" s="7">
        <f>Raw_OBJ!E45</f>
        <v>2.1855690000000001E-8</v>
      </c>
      <c r="E52" s="7">
        <f>Raw_OBJ!F45</f>
        <v>0</v>
      </c>
      <c r="F52" s="7">
        <f>Raw_OBJ!G45</f>
        <v>0</v>
      </c>
      <c r="G52" s="7">
        <f>Raw_OBJ!H45</f>
        <v>1</v>
      </c>
      <c r="H52" s="7">
        <f>Raw_OBJ!I45</f>
        <v>1</v>
      </c>
    </row>
    <row r="53" spans="1:8" x14ac:dyDescent="0.4">
      <c r="A53" s="7">
        <f>Raw_OBJ!B46</f>
        <v>7749.808</v>
      </c>
      <c r="B53" s="7">
        <f>Raw_OBJ!C46</f>
        <v>6750.5370000000003</v>
      </c>
      <c r="C53" s="7">
        <f>Raw_OBJ!D46</f>
        <v>2341.8519999999999</v>
      </c>
      <c r="D53" s="7">
        <f>Raw_OBJ!E46</f>
        <v>-0.61096010000000001</v>
      </c>
      <c r="E53" s="7">
        <f>Raw_OBJ!F46</f>
        <v>0.17108799999999999</v>
      </c>
      <c r="F53" s="7">
        <f>Raw_OBJ!G46</f>
        <v>0.3574716</v>
      </c>
      <c r="G53" s="7">
        <f>Raw_OBJ!H46</f>
        <v>0.68532530000000003</v>
      </c>
      <c r="H53" s="7">
        <f>Raw_OBJ!I46</f>
        <v>1</v>
      </c>
    </row>
    <row r="54" spans="1:8" x14ac:dyDescent="0.4">
      <c r="A54" s="7">
        <f>Raw_OBJ!B47</f>
        <v>3961.34</v>
      </c>
      <c r="B54" s="7">
        <f>Raw_OBJ!C47</f>
        <v>10371.450000000001</v>
      </c>
      <c r="C54" s="7">
        <f>Raw_OBJ!D47</f>
        <v>2005.961</v>
      </c>
      <c r="D54" s="7">
        <f>Raw_OBJ!E47</f>
        <v>2.1194179999999999E-8</v>
      </c>
      <c r="E54" s="7">
        <f>Raw_OBJ!F47</f>
        <v>-5.3365440000000003E-9</v>
      </c>
      <c r="F54" s="7">
        <f>Raw_OBJ!G47</f>
        <v>0.99600880000000003</v>
      </c>
      <c r="G54" s="7">
        <f>Raw_OBJ!H47</f>
        <v>-8.9255390000000004E-2</v>
      </c>
      <c r="H54" s="7">
        <f>Raw_OBJ!I47</f>
        <v>1</v>
      </c>
    </row>
    <row r="55" spans="1:8" x14ac:dyDescent="0.4">
      <c r="A55" s="7">
        <f>Raw_OBJ!B48</f>
        <v>7535.8739999999998</v>
      </c>
      <c r="B55" s="7">
        <f>Raw_OBJ!C48</f>
        <v>8250.9390000000003</v>
      </c>
      <c r="C55" s="7">
        <f>Raw_OBJ!D48</f>
        <v>2050.625</v>
      </c>
      <c r="D55" s="7">
        <f>Raw_OBJ!E48</f>
        <v>5.8865439999999996E-3</v>
      </c>
      <c r="E55" s="7">
        <f>Raw_OBJ!F48</f>
        <v>3.8481250000000002E-2</v>
      </c>
      <c r="F55" s="7">
        <f>Raw_OBJ!G48</f>
        <v>0.98776600000000003</v>
      </c>
      <c r="G55" s="7">
        <f>Raw_OBJ!H48</f>
        <v>-0.15100630000000001</v>
      </c>
      <c r="H55" s="7">
        <f>Raw_OBJ!I48</f>
        <v>1</v>
      </c>
    </row>
    <row r="56" spans="1:8" x14ac:dyDescent="0.4">
      <c r="A56" s="7">
        <f>Raw_OBJ!B49</f>
        <v>6497.9059999999999</v>
      </c>
      <c r="B56" s="7">
        <f>Raw_OBJ!C49</f>
        <v>6550.7169999999996</v>
      </c>
      <c r="C56" s="7">
        <f>Raw_OBJ!D49</f>
        <v>1771.0050000000001</v>
      </c>
      <c r="D56" s="7">
        <f>Raw_OBJ!E49</f>
        <v>0</v>
      </c>
      <c r="E56" s="7">
        <f>Raw_OBJ!F49</f>
        <v>0</v>
      </c>
      <c r="F56" s="7">
        <f>Raw_OBJ!G49</f>
        <v>0</v>
      </c>
      <c r="G56" s="7">
        <f>Raw_OBJ!H49</f>
        <v>1</v>
      </c>
      <c r="H56" s="7">
        <f>Raw_OBJ!I49</f>
        <v>2.5198149999999999</v>
      </c>
    </row>
    <row r="57" spans="1:8" x14ac:dyDescent="0.4">
      <c r="A57" s="7">
        <f>Raw_OBJ!B50</f>
        <v>9243.5429999999997</v>
      </c>
      <c r="B57" s="7">
        <f>Raw_OBJ!C50</f>
        <v>4501.0309999999999</v>
      </c>
      <c r="C57" s="7">
        <f>Raw_OBJ!D50</f>
        <v>1948.2080000000001</v>
      </c>
      <c r="D57" s="7">
        <f>Raw_OBJ!E50</f>
        <v>2.1855690000000001E-8</v>
      </c>
      <c r="E57" s="7">
        <f>Raw_OBJ!F50</f>
        <v>0</v>
      </c>
      <c r="F57" s="7">
        <f>Raw_OBJ!G50</f>
        <v>0</v>
      </c>
      <c r="G57" s="7">
        <f>Raw_OBJ!H50</f>
        <v>1</v>
      </c>
      <c r="H57" s="7">
        <f>Raw_OBJ!I50</f>
        <v>1</v>
      </c>
    </row>
    <row r="58" spans="1:8" x14ac:dyDescent="0.4">
      <c r="A58" s="7">
        <f>Raw_OBJ!B51</f>
        <v>7356.1459999999997</v>
      </c>
      <c r="B58" s="7">
        <f>Raw_OBJ!C51</f>
        <v>2967.2150000000001</v>
      </c>
      <c r="C58" s="7">
        <f>Raw_OBJ!D51</f>
        <v>2202.076</v>
      </c>
      <c r="D58" s="7">
        <f>Raw_OBJ!E51</f>
        <v>1.316632E-8</v>
      </c>
      <c r="E58" s="7">
        <f>Raw_OBJ!F51</f>
        <v>-4.1003119999999999E-8</v>
      </c>
      <c r="F58" s="7">
        <f>Raw_OBJ!G51</f>
        <v>0.91139590000000004</v>
      </c>
      <c r="G58" s="7">
        <f>Raw_OBJ!H51</f>
        <v>-0.41153079999999997</v>
      </c>
      <c r="H58" s="7">
        <f>Raw_OBJ!I51</f>
        <v>1.953611</v>
      </c>
    </row>
    <row r="59" spans="1:8" x14ac:dyDescent="0.4">
      <c r="A59" s="7">
        <f>Raw_OBJ!B52</f>
        <v>5047.7290000000003</v>
      </c>
      <c r="B59" s="7">
        <f>Raw_OBJ!C52</f>
        <v>10949.51</v>
      </c>
      <c r="C59" s="7">
        <f>Raw_OBJ!D52</f>
        <v>2129.2710000000002</v>
      </c>
      <c r="D59" s="7">
        <f>Raw_OBJ!E52</f>
        <v>1.6620700000000001E-8</v>
      </c>
      <c r="E59" s="7">
        <f>Raw_OBJ!F52</f>
        <v>1.4192379999999999E-8</v>
      </c>
      <c r="F59" s="7">
        <f>Raw_OBJ!G52</f>
        <v>0.64936769999999999</v>
      </c>
      <c r="G59" s="7">
        <f>Raw_OBJ!H52</f>
        <v>0.7604746</v>
      </c>
      <c r="H59" s="7">
        <f>Raw_OBJ!I52</f>
        <v>1</v>
      </c>
    </row>
    <row r="60" spans="1:8" x14ac:dyDescent="0.4">
      <c r="A60" s="7">
        <f>Raw_OBJ!B53</f>
        <v>5364.0349999999999</v>
      </c>
      <c r="B60" s="7">
        <f>Raw_OBJ!C53</f>
        <v>10429.66</v>
      </c>
      <c r="C60" s="7">
        <f>Raw_OBJ!D53</f>
        <v>2192.7440000000001</v>
      </c>
      <c r="D60" s="7">
        <f>Raw_OBJ!E53</f>
        <v>-1.3798390000000001E-8</v>
      </c>
      <c r="E60" s="7">
        <f>Raw_OBJ!F53</f>
        <v>-1.6949229999999999E-8</v>
      </c>
      <c r="F60" s="7">
        <f>Raw_OBJ!G53</f>
        <v>0.77550580000000002</v>
      </c>
      <c r="G60" s="7">
        <f>Raw_OBJ!H53</f>
        <v>-0.63134049999999997</v>
      </c>
      <c r="H60" s="7">
        <f>Raw_OBJ!I53</f>
        <v>1</v>
      </c>
    </row>
    <row r="61" spans="1:8" x14ac:dyDescent="0.4">
      <c r="A61" s="7">
        <f>Raw_OBJ!B54</f>
        <v>9254.6389999999992</v>
      </c>
      <c r="B61" s="7">
        <f>Raw_OBJ!C54</f>
        <v>3805.9789999999998</v>
      </c>
      <c r="C61" s="7">
        <f>Raw_OBJ!D54</f>
        <v>1980.9590000000001</v>
      </c>
      <c r="D61" s="7">
        <f>Raw_OBJ!E54</f>
        <v>-0.48175620000000002</v>
      </c>
      <c r="E61" s="7">
        <f>Raw_OBJ!F54</f>
        <v>0.57108829999999999</v>
      </c>
      <c r="F61" s="7">
        <f>Raw_OBJ!G54</f>
        <v>0.46645300000000001</v>
      </c>
      <c r="G61" s="7">
        <f>Raw_OBJ!H54</f>
        <v>0.47348800000000002</v>
      </c>
      <c r="H61" s="7">
        <f>Raw_OBJ!I54</f>
        <v>1</v>
      </c>
    </row>
    <row r="62" spans="1:8" x14ac:dyDescent="0.4">
      <c r="A62" s="7">
        <f>Raw_OBJ!B55</f>
        <v>2977.89</v>
      </c>
      <c r="B62" s="7">
        <f>Raw_OBJ!C55</f>
        <v>7346.759</v>
      </c>
      <c r="C62" s="7">
        <f>Raw_OBJ!D55</f>
        <v>2035.6179999999999</v>
      </c>
      <c r="D62" s="7">
        <f>Raw_OBJ!E55</f>
        <v>-0.69572279999999997</v>
      </c>
      <c r="E62" s="7">
        <f>Raw_OBJ!F55</f>
        <v>0.1049486</v>
      </c>
      <c r="F62" s="7">
        <f>Raw_OBJ!G55</f>
        <v>-3.6592180000000002E-2</v>
      </c>
      <c r="G62" s="7">
        <f>Raw_OBJ!H55</f>
        <v>0.7096595</v>
      </c>
      <c r="H62" s="7">
        <f>Raw_OBJ!I55</f>
        <v>1</v>
      </c>
    </row>
    <row r="63" spans="1:8" x14ac:dyDescent="0.4">
      <c r="A63" s="7">
        <f>Raw_OBJ!B56</f>
        <v>5600.357</v>
      </c>
      <c r="B63" s="7">
        <f>Raw_OBJ!C56</f>
        <v>2552.0169999999998</v>
      </c>
      <c r="C63" s="7">
        <f>Raw_OBJ!D56</f>
        <v>2169.7800000000002</v>
      </c>
      <c r="D63" s="7">
        <f>Raw_OBJ!E56</f>
        <v>2.9849170000000001E-3</v>
      </c>
      <c r="E63" s="7">
        <f>Raw_OBJ!F56</f>
        <v>1.3405439999999999E-3</v>
      </c>
      <c r="F63" s="7">
        <f>Raw_OBJ!G56</f>
        <v>-0.71670639999999997</v>
      </c>
      <c r="G63" s="7">
        <f>Raw_OBJ!H56</f>
        <v>0.69736739999999997</v>
      </c>
      <c r="H63" s="7">
        <f>Raw_OBJ!I56</f>
        <v>1</v>
      </c>
    </row>
    <row r="64" spans="1:8" x14ac:dyDescent="0.4">
      <c r="A64" s="7">
        <f>Raw_OBJ!B57</f>
        <v>5471.6120000000001</v>
      </c>
      <c r="B64" s="7">
        <f>Raw_OBJ!C57</f>
        <v>10355.469999999999</v>
      </c>
      <c r="C64" s="7">
        <f>Raw_OBJ!D57</f>
        <v>2189.9499999999998</v>
      </c>
      <c r="D64" s="7">
        <f>Raw_OBJ!E57</f>
        <v>1.7909580000000001E-8</v>
      </c>
      <c r="E64" s="7">
        <f>Raw_OBJ!F57</f>
        <v>1.252671E-8</v>
      </c>
      <c r="F64" s="7">
        <f>Raw_OBJ!G57</f>
        <v>0.57315550000000004</v>
      </c>
      <c r="G64" s="7">
        <f>Raw_OBJ!H57</f>
        <v>0.81944669999999997</v>
      </c>
      <c r="H64" s="7">
        <f>Raw_OBJ!I57</f>
        <v>1.953611</v>
      </c>
    </row>
    <row r="65" spans="1:8" x14ac:dyDescent="0.4">
      <c r="A65" s="7">
        <f>Raw_OBJ!B58</f>
        <v>6551.27</v>
      </c>
      <c r="B65" s="7">
        <f>Raw_OBJ!C58</f>
        <v>11101.34</v>
      </c>
      <c r="C65" s="7">
        <f>Raw_OBJ!D58</f>
        <v>2182.5659999999998</v>
      </c>
      <c r="D65" s="7">
        <f>Raw_OBJ!E58</f>
        <v>-1.619303E-10</v>
      </c>
      <c r="E65" s="7">
        <f>Raw_OBJ!F58</f>
        <v>2.1855100000000002E-8</v>
      </c>
      <c r="F65" s="7">
        <f>Raw_OBJ!G58</f>
        <v>0.99997259999999999</v>
      </c>
      <c r="G65" s="7">
        <f>Raw_OBJ!H58</f>
        <v>-7.4090689999999999E-3</v>
      </c>
      <c r="H65" s="7">
        <f>Raw_OBJ!I58</f>
        <v>1</v>
      </c>
    </row>
    <row r="66" spans="1:8" x14ac:dyDescent="0.4">
      <c r="A66" s="7">
        <f>Raw_OBJ!B59</f>
        <v>6063.9160000000002</v>
      </c>
      <c r="B66" s="7">
        <f>Raw_OBJ!C59</f>
        <v>10982.95</v>
      </c>
      <c r="C66" s="7">
        <f>Raw_OBJ!D59</f>
        <v>2176.732</v>
      </c>
      <c r="D66" s="7">
        <f>Raw_OBJ!E59</f>
        <v>2.7545280000000002E-9</v>
      </c>
      <c r="E66" s="7">
        <f>Raw_OBJ!F59</f>
        <v>-2.1681419999999999E-8</v>
      </c>
      <c r="F66" s="7">
        <f>Raw_OBJ!G59</f>
        <v>0.99202610000000002</v>
      </c>
      <c r="G66" s="7">
        <f>Raw_OBJ!H59</f>
        <v>0.1260327</v>
      </c>
      <c r="H66" s="7">
        <f>Raw_OBJ!I59</f>
        <v>1</v>
      </c>
    </row>
    <row r="67" spans="1:8" x14ac:dyDescent="0.4">
      <c r="A67" s="7">
        <f>Raw_OBJ!B60</f>
        <v>9785.2780000000002</v>
      </c>
      <c r="B67" s="7">
        <f>Raw_OBJ!C60</f>
        <v>8906.9220000000005</v>
      </c>
      <c r="C67" s="7">
        <f>Raw_OBJ!D60</f>
        <v>1990.261</v>
      </c>
      <c r="D67" s="7">
        <f>Raw_OBJ!E60</f>
        <v>1.2527729999999999E-9</v>
      </c>
      <c r="E67" s="7">
        <f>Raw_OBJ!F60</f>
        <v>-2.1819769999999999E-8</v>
      </c>
      <c r="F67" s="7">
        <f>Raw_OBJ!G60</f>
        <v>0.99835589999999996</v>
      </c>
      <c r="G67" s="7">
        <f>Raw_OBJ!H60</f>
        <v>5.7320450000000002E-2</v>
      </c>
      <c r="H67" s="7">
        <f>Raw_OBJ!I60</f>
        <v>1</v>
      </c>
    </row>
    <row r="68" spans="1:8" x14ac:dyDescent="0.4">
      <c r="A68" s="7">
        <f>Raw_OBJ!B61</f>
        <v>6883.9359999999997</v>
      </c>
      <c r="B68" s="7">
        <f>Raw_OBJ!C61</f>
        <v>5939.0230000000001</v>
      </c>
      <c r="C68" s="7">
        <f>Raw_OBJ!D61</f>
        <v>2568.9180000000001</v>
      </c>
      <c r="D68" s="7">
        <f>Raw_OBJ!E61</f>
        <v>-0.1130874</v>
      </c>
      <c r="E68" s="7">
        <f>Raw_OBJ!F61</f>
        <v>0.65344429999999998</v>
      </c>
      <c r="F68" s="7">
        <f>Raw_OBJ!G61</f>
        <v>0.73812060000000002</v>
      </c>
      <c r="G68" s="7">
        <f>Raw_OBJ!H61</f>
        <v>0.1240965</v>
      </c>
      <c r="H68" s="7">
        <f>Raw_OBJ!I61</f>
        <v>1</v>
      </c>
    </row>
    <row r="69" spans="1:8" x14ac:dyDescent="0.4">
      <c r="A69" s="7">
        <f>Raw_OBJ!B62</f>
        <v>10486.38</v>
      </c>
      <c r="B69" s="7">
        <f>Raw_OBJ!C62</f>
        <v>5620.6729999999998</v>
      </c>
      <c r="C69" s="7">
        <f>Raw_OBJ!D62</f>
        <v>2002.404</v>
      </c>
      <c r="D69" s="7">
        <f>Raw_OBJ!E62</f>
        <v>-0.74974359999999995</v>
      </c>
      <c r="E69" s="7">
        <f>Raw_OBJ!F62</f>
        <v>8.601723E-2</v>
      </c>
      <c r="F69" s="7">
        <f>Raw_OBJ!G62</f>
        <v>1.282783E-2</v>
      </c>
      <c r="G69" s="7">
        <f>Raw_OBJ!H62</f>
        <v>0.65598849999999997</v>
      </c>
      <c r="H69" s="7">
        <f>Raw_OBJ!I62</f>
        <v>1</v>
      </c>
    </row>
    <row r="70" spans="1:8" x14ac:dyDescent="0.4">
      <c r="A70" s="7">
        <f>Raw_OBJ!B63</f>
        <v>2624.152</v>
      </c>
      <c r="B70" s="7">
        <f>Raw_OBJ!C63</f>
        <v>10650.92</v>
      </c>
      <c r="C70" s="7">
        <f>Raw_OBJ!D63</f>
        <v>2004.865</v>
      </c>
      <c r="D70" s="7">
        <f>Raw_OBJ!E63</f>
        <v>2.322019E-10</v>
      </c>
      <c r="E70" s="7">
        <f>Raw_OBJ!F63</f>
        <v>-2.1854479999999999E-8</v>
      </c>
      <c r="F70" s="7">
        <f>Raw_OBJ!G63</f>
        <v>0.99994360000000004</v>
      </c>
      <c r="G70" s="7">
        <f>Raw_OBJ!H63</f>
        <v>1.062483E-2</v>
      </c>
      <c r="H70" s="7">
        <f>Raw_OBJ!I63</f>
        <v>1</v>
      </c>
    </row>
    <row r="71" spans="1:8" x14ac:dyDescent="0.4">
      <c r="A71" s="7">
        <f>Raw_OBJ!B64</f>
        <v>3426.9650000000001</v>
      </c>
      <c r="B71" s="7">
        <f>Raw_OBJ!C64</f>
        <v>7849.2650000000003</v>
      </c>
      <c r="C71" s="7">
        <f>Raw_OBJ!D64</f>
        <v>1915.367</v>
      </c>
      <c r="D71" s="7">
        <f>Raw_OBJ!E64</f>
        <v>-0.55502119999999999</v>
      </c>
      <c r="E71" s="7">
        <f>Raw_OBJ!F64</f>
        <v>0.47363640000000001</v>
      </c>
      <c r="F71" s="7">
        <f>Raw_OBJ!G64</f>
        <v>0.43250889999999997</v>
      </c>
      <c r="G71" s="7">
        <f>Raw_OBJ!H64</f>
        <v>0.52967560000000002</v>
      </c>
      <c r="H71" s="7">
        <f>Raw_OBJ!I64</f>
        <v>1</v>
      </c>
    </row>
    <row r="72" spans="1:8" x14ac:dyDescent="0.4">
      <c r="A72" s="7">
        <f>Raw_OBJ!B65</f>
        <v>2147.913</v>
      </c>
      <c r="B72" s="7">
        <f>Raw_OBJ!C65</f>
        <v>10342.120000000001</v>
      </c>
      <c r="C72" s="7">
        <f>Raw_OBJ!D65</f>
        <v>1984.6110000000001</v>
      </c>
      <c r="D72" s="7">
        <f>Raw_OBJ!E65</f>
        <v>-0.69699169999999999</v>
      </c>
      <c r="E72" s="7">
        <f>Raw_OBJ!F65</f>
        <v>0.29509930000000001</v>
      </c>
      <c r="F72" s="7">
        <f>Raw_OBJ!G65</f>
        <v>0.23329449999999999</v>
      </c>
      <c r="G72" s="7">
        <f>Raw_OBJ!H65</f>
        <v>0.61048550000000001</v>
      </c>
      <c r="H72" s="7">
        <f>Raw_OBJ!I65</f>
        <v>1</v>
      </c>
    </row>
    <row r="73" spans="1:8" x14ac:dyDescent="0.4">
      <c r="A73" s="7">
        <f>Raw_OBJ!B66</f>
        <v>3876.404</v>
      </c>
      <c r="B73" s="7">
        <f>Raw_OBJ!C66</f>
        <v>6682.1629999999996</v>
      </c>
      <c r="C73" s="7">
        <f>Raw_OBJ!D66</f>
        <v>1939.3810000000001</v>
      </c>
      <c r="D73" s="7">
        <f>Raw_OBJ!E66</f>
        <v>-0.53208480000000002</v>
      </c>
      <c r="E73" s="7">
        <f>Raw_OBJ!F66</f>
        <v>0.50196260000000004</v>
      </c>
      <c r="F73" s="7">
        <f>Raw_OBJ!G66</f>
        <v>0.4510074</v>
      </c>
      <c r="G73" s="7">
        <f>Raw_OBJ!H66</f>
        <v>0.51138220000000001</v>
      </c>
      <c r="H73" s="7">
        <f>Raw_OBJ!I66</f>
        <v>1</v>
      </c>
    </row>
    <row r="74" spans="1:8" x14ac:dyDescent="0.4">
      <c r="A74" s="7">
        <f>Raw_OBJ!B67</f>
        <v>6152.1819999999998</v>
      </c>
      <c r="B74" s="7">
        <f>Raw_OBJ!C67</f>
        <v>7114.9470000000001</v>
      </c>
      <c r="C74" s="7">
        <f>Raw_OBJ!D67</f>
        <v>2568.9180000000001</v>
      </c>
      <c r="D74" s="7">
        <f>Raw_OBJ!E67</f>
        <v>-0.65700170000000002</v>
      </c>
      <c r="E74" s="7">
        <f>Raw_OBJ!F67</f>
        <v>-9.0147560000000002E-2</v>
      </c>
      <c r="F74" s="7">
        <f>Raw_OBJ!G67</f>
        <v>-9.8186140000000005E-2</v>
      </c>
      <c r="G74" s="7">
        <f>Raw_OBJ!H67</f>
        <v>0.74201189999999995</v>
      </c>
      <c r="H74" s="7">
        <f>Raw_OBJ!I67</f>
        <v>1</v>
      </c>
    </row>
    <row r="75" spans="1:8" x14ac:dyDescent="0.4">
      <c r="A75" s="7">
        <f>Raw_OBJ!B68</f>
        <v>9975.26</v>
      </c>
      <c r="B75" s="7">
        <f>Raw_OBJ!C68</f>
        <v>3824.4969999999998</v>
      </c>
      <c r="C75" s="7">
        <f>Raw_OBJ!D68</f>
        <v>1973.1769999999999</v>
      </c>
      <c r="D75" s="7">
        <f>Raw_OBJ!E68</f>
        <v>0.45757330000000002</v>
      </c>
      <c r="E75" s="7">
        <f>Raw_OBJ!F68</f>
        <v>-0.40701589999999999</v>
      </c>
      <c r="F75" s="7">
        <f>Raw_OBJ!G68</f>
        <v>-0.50662240000000003</v>
      </c>
      <c r="G75" s="7">
        <f>Raw_OBJ!H68</f>
        <v>-0.60687599999999997</v>
      </c>
      <c r="H75" s="7">
        <f>Raw_OBJ!I68</f>
        <v>1</v>
      </c>
    </row>
    <row r="76" spans="1:8" x14ac:dyDescent="0.4">
      <c r="A76" s="7">
        <f>Raw_OBJ!B69</f>
        <v>3157.788</v>
      </c>
      <c r="B76" s="7">
        <f>Raw_OBJ!C69</f>
        <v>4675.2740000000003</v>
      </c>
      <c r="C76" s="7">
        <f>Raw_OBJ!D69</f>
        <v>1980.867</v>
      </c>
      <c r="D76" s="7">
        <f>Raw_OBJ!E69</f>
        <v>2.1855690000000001E-8</v>
      </c>
      <c r="E76" s="7">
        <f>Raw_OBJ!F69</f>
        <v>0</v>
      </c>
      <c r="F76" s="7">
        <f>Raw_OBJ!G69</f>
        <v>0</v>
      </c>
      <c r="G76" s="7">
        <f>Raw_OBJ!H69</f>
        <v>1</v>
      </c>
      <c r="H76" s="7">
        <f>Raw_OBJ!I69</f>
        <v>1</v>
      </c>
    </row>
    <row r="77" spans="1:8" x14ac:dyDescent="0.4">
      <c r="A77" s="7">
        <f>Raw_OBJ!B70</f>
        <v>6377.817</v>
      </c>
      <c r="B77" s="7">
        <f>Raw_OBJ!C70</f>
        <v>8145.3950000000004</v>
      </c>
      <c r="C77" s="7">
        <f>Raw_OBJ!D70</f>
        <v>1958.673</v>
      </c>
      <c r="D77" s="7">
        <f>Raw_OBJ!E70</f>
        <v>-0.50979090000000005</v>
      </c>
      <c r="E77" s="7">
        <f>Raw_OBJ!F70</f>
        <v>-0.49001349999999999</v>
      </c>
      <c r="F77" s="7">
        <f>Raw_OBJ!G70</f>
        <v>-0.49001349999999999</v>
      </c>
      <c r="G77" s="7">
        <f>Raw_OBJ!H70</f>
        <v>0.50979079999999999</v>
      </c>
      <c r="H77" s="7">
        <f>Raw_OBJ!I70</f>
        <v>1</v>
      </c>
    </row>
    <row r="78" spans="1:8" x14ac:dyDescent="0.4">
      <c r="A78" s="7">
        <f>Raw_OBJ!B71</f>
        <v>5818.7309999999998</v>
      </c>
      <c r="B78" s="7">
        <f>Raw_OBJ!C71</f>
        <v>10015.44</v>
      </c>
      <c r="C78" s="7">
        <f>Raw_OBJ!D71</f>
        <v>2158.1210000000001</v>
      </c>
      <c r="D78" s="7">
        <f>Raw_OBJ!E71</f>
        <v>2.0874380000000001E-8</v>
      </c>
      <c r="E78" s="7">
        <f>Raw_OBJ!F71</f>
        <v>6.4754639999999999E-9</v>
      </c>
      <c r="F78" s="7">
        <f>Raw_OBJ!G71</f>
        <v>0.29628270000000001</v>
      </c>
      <c r="G78" s="7">
        <f>Raw_OBJ!H71</f>
        <v>0.95510030000000001</v>
      </c>
      <c r="H78" s="7">
        <f>Raw_OBJ!I71</f>
        <v>1.318864</v>
      </c>
    </row>
    <row r="79" spans="1:8" x14ac:dyDescent="0.4">
      <c r="A79" s="2" t="s">
        <v>11</v>
      </c>
      <c r="B79" s="2">
        <f>COUNT(A80:A83)</f>
        <v>4</v>
      </c>
      <c r="C79" s="2"/>
      <c r="D79" s="5"/>
      <c r="E79" s="5"/>
      <c r="F79" s="5"/>
      <c r="G79" s="5"/>
      <c r="H79" s="5"/>
    </row>
    <row r="80" spans="1:8" x14ac:dyDescent="0.4">
      <c r="A80">
        <f>Raw_OBJ!B72</f>
        <v>5537.0330000000004</v>
      </c>
      <c r="B80" s="7">
        <f>Raw_OBJ!C72</f>
        <v>2343.79</v>
      </c>
      <c r="C80" s="7">
        <f>Raw_OBJ!D72</f>
        <v>2176.59</v>
      </c>
      <c r="D80" s="7">
        <f>Raw_OBJ!E72</f>
        <v>1.7064410000000001E-8</v>
      </c>
      <c r="E80" s="7">
        <f>Raw_OBJ!F72</f>
        <v>1.3655680000000001E-8</v>
      </c>
      <c r="F80" s="7">
        <f>Raw_OBJ!G72</f>
        <v>-0.62481070000000005</v>
      </c>
      <c r="G80" s="7">
        <f>Raw_OBJ!H72</f>
        <v>0.78077629999999998</v>
      </c>
      <c r="H80" s="7">
        <f>Raw_OBJ!I72</f>
        <v>1</v>
      </c>
    </row>
    <row r="81" spans="1:8" x14ac:dyDescent="0.4">
      <c r="A81" s="7">
        <f>Raw_OBJ!B73</f>
        <v>5361.4319999999998</v>
      </c>
      <c r="B81" s="7">
        <f>Raw_OBJ!C73</f>
        <v>10837.08</v>
      </c>
      <c r="C81" s="7">
        <f>Raw_OBJ!D73</f>
        <v>2175.9650000000001</v>
      </c>
      <c r="D81" s="7">
        <f>Raw_OBJ!E73</f>
        <v>1.5638540000000001E-8</v>
      </c>
      <c r="E81" s="7">
        <f>Raw_OBJ!F73</f>
        <v>1.526788E-8</v>
      </c>
      <c r="F81" s="7">
        <f>Raw_OBJ!G73</f>
        <v>-0.69857650000000004</v>
      </c>
      <c r="G81" s="7">
        <f>Raw_OBJ!H73</f>
        <v>0.71553540000000004</v>
      </c>
      <c r="H81" s="7">
        <f>Raw_OBJ!I73</f>
        <v>1</v>
      </c>
    </row>
    <row r="82" spans="1:8" x14ac:dyDescent="0.4">
      <c r="A82" s="7">
        <f>Raw_OBJ!B74</f>
        <v>5117.9809999999998</v>
      </c>
      <c r="B82" s="7">
        <f>Raw_OBJ!C74</f>
        <v>6513.4669999999996</v>
      </c>
      <c r="C82" s="7">
        <f>Raw_OBJ!D74</f>
        <v>2347.3000000000002</v>
      </c>
      <c r="D82" s="7">
        <f>Raw_OBJ!E74</f>
        <v>2.1855690000000001E-8</v>
      </c>
      <c r="E82" s="7">
        <f>Raw_OBJ!F74</f>
        <v>0</v>
      </c>
      <c r="F82" s="7">
        <f>Raw_OBJ!G74</f>
        <v>0</v>
      </c>
      <c r="G82" s="7">
        <f>Raw_OBJ!H74</f>
        <v>1</v>
      </c>
      <c r="H82" s="7">
        <f>Raw_OBJ!I74</f>
        <v>0.57845780000000002</v>
      </c>
    </row>
    <row r="83" spans="1:8" x14ac:dyDescent="0.4">
      <c r="A83" s="7">
        <f>Raw_OBJ!B75</f>
        <v>3476.15</v>
      </c>
      <c r="B83" s="7">
        <f>Raw_OBJ!C75</f>
        <v>2936.2240000000002</v>
      </c>
      <c r="C83" s="7">
        <f>Raw_OBJ!D75</f>
        <v>1998.3969999999999</v>
      </c>
      <c r="D83" s="7">
        <f>Raw_OBJ!E75</f>
        <v>2.1855690000000001E-8</v>
      </c>
      <c r="E83" s="7">
        <f>Raw_OBJ!F75</f>
        <v>0</v>
      </c>
      <c r="F83" s="7">
        <f>Raw_OBJ!G75</f>
        <v>0</v>
      </c>
      <c r="G83" s="7">
        <f>Raw_OBJ!H75</f>
        <v>1</v>
      </c>
      <c r="H83" s="7">
        <f>Raw_OBJ!I75</f>
        <v>1</v>
      </c>
    </row>
    <row r="84" spans="1:8" x14ac:dyDescent="0.4">
      <c r="A84" s="2" t="s">
        <v>12</v>
      </c>
      <c r="B84" s="3">
        <f>COUNT(A85:A95)</f>
        <v>11</v>
      </c>
      <c r="C84" s="3"/>
      <c r="D84" s="5"/>
      <c r="E84" s="5"/>
      <c r="F84" s="5"/>
      <c r="G84" s="5"/>
      <c r="H84" s="5"/>
    </row>
    <row r="85" spans="1:8" x14ac:dyDescent="0.4">
      <c r="A85">
        <f>Raw_OBJ!B76</f>
        <v>9970.6730000000007</v>
      </c>
      <c r="B85" s="7">
        <f>Raw_OBJ!C76</f>
        <v>10284.08</v>
      </c>
      <c r="C85" s="7">
        <f>Raw_OBJ!D76</f>
        <v>2018.3689999999999</v>
      </c>
      <c r="D85" s="7">
        <f>Raw_OBJ!E76</f>
        <v>-6.2408389999999998E-3</v>
      </c>
      <c r="E85" s="7">
        <f>Raw_OBJ!F76</f>
        <v>2.566645E-2</v>
      </c>
      <c r="F85" s="7">
        <f>Raw_OBJ!G76</f>
        <v>0.97134909999999997</v>
      </c>
      <c r="G85" s="7">
        <f>Raw_OBJ!H76</f>
        <v>-0.2361847</v>
      </c>
      <c r="H85" s="7">
        <f>Raw_OBJ!I76</f>
        <v>1</v>
      </c>
    </row>
    <row r="86" spans="1:8" x14ac:dyDescent="0.4">
      <c r="A86" s="7">
        <f>Raw_OBJ!B77</f>
        <v>4625.1220000000003</v>
      </c>
      <c r="B86" s="7">
        <f>Raw_OBJ!C77</f>
        <v>7717.0010000000002</v>
      </c>
      <c r="C86" s="7">
        <f>Raw_OBJ!D77</f>
        <v>2035.8579999999999</v>
      </c>
      <c r="D86" s="7">
        <f>Raw_OBJ!E77</f>
        <v>-1.774247E-2</v>
      </c>
      <c r="E86" s="7">
        <f>Raw_OBJ!F77</f>
        <v>4.9361809999999999E-2</v>
      </c>
      <c r="F86" s="7">
        <f>Raw_OBJ!G77</f>
        <v>0.99820070000000005</v>
      </c>
      <c r="G86" s="7">
        <f>Raw_OBJ!H77</f>
        <v>-2.9054900000000002E-2</v>
      </c>
      <c r="H86" s="7">
        <f>Raw_OBJ!I77</f>
        <v>1</v>
      </c>
    </row>
    <row r="87" spans="1:8" x14ac:dyDescent="0.4">
      <c r="A87" s="7">
        <f>Raw_OBJ!B78</f>
        <v>3146.7739999999999</v>
      </c>
      <c r="B87" s="7">
        <f>Raw_OBJ!C78</f>
        <v>7313.0640000000003</v>
      </c>
      <c r="C87" s="7">
        <f>Raw_OBJ!D78</f>
        <v>2066.0320000000002</v>
      </c>
      <c r="D87" s="7">
        <f>Raw_OBJ!E78</f>
        <v>-0.69114509999999996</v>
      </c>
      <c r="E87" s="7">
        <f>Raw_OBJ!F78</f>
        <v>0.10986890000000001</v>
      </c>
      <c r="F87" s="7">
        <f>Raw_OBJ!G78</f>
        <v>4.6161880000000002E-2</v>
      </c>
      <c r="G87" s="7">
        <f>Raw_OBJ!H78</f>
        <v>0.71282290000000004</v>
      </c>
      <c r="H87" s="7">
        <f>Raw_OBJ!I78</f>
        <v>1</v>
      </c>
    </row>
    <row r="88" spans="1:8" x14ac:dyDescent="0.4">
      <c r="A88" s="7">
        <f>Raw_OBJ!B79</f>
        <v>5921.933</v>
      </c>
      <c r="B88" s="7">
        <f>Raw_OBJ!C79</f>
        <v>3007.6170000000002</v>
      </c>
      <c r="C88" s="7">
        <f>Raw_OBJ!D79</f>
        <v>2183.0830000000001</v>
      </c>
      <c r="D88" s="7">
        <f>Raw_OBJ!E79</f>
        <v>2.1855690000000001E-8</v>
      </c>
      <c r="E88" s="7">
        <f>Raw_OBJ!F79</f>
        <v>0</v>
      </c>
      <c r="F88" s="7">
        <f>Raw_OBJ!G79</f>
        <v>0</v>
      </c>
      <c r="G88" s="7">
        <f>Raw_OBJ!H79</f>
        <v>1</v>
      </c>
      <c r="H88" s="7">
        <f>Raw_OBJ!I79</f>
        <v>1</v>
      </c>
    </row>
    <row r="89" spans="1:8" x14ac:dyDescent="0.4">
      <c r="A89" s="7">
        <f>Raw_OBJ!B80</f>
        <v>8841.1380000000008</v>
      </c>
      <c r="B89" s="7">
        <f>Raw_OBJ!C80</f>
        <v>9969.3520000000008</v>
      </c>
      <c r="C89" s="7">
        <f>Raw_OBJ!D80</f>
        <v>2010.865</v>
      </c>
      <c r="D89" s="7">
        <f>Raw_OBJ!E80</f>
        <v>1.668181E-9</v>
      </c>
      <c r="E89" s="7">
        <f>Raw_OBJ!F80</f>
        <v>-2.1791950000000001E-8</v>
      </c>
      <c r="F89" s="7">
        <f>Raw_OBJ!G80</f>
        <v>0.99708280000000005</v>
      </c>
      <c r="G89" s="7">
        <f>Raw_OBJ!H80</f>
        <v>7.6327000000000006E-2</v>
      </c>
      <c r="H89" s="7">
        <f>Raw_OBJ!I80</f>
        <v>1</v>
      </c>
    </row>
    <row r="90" spans="1:8" x14ac:dyDescent="0.4">
      <c r="A90" s="7">
        <f>Raw_OBJ!B81</f>
        <v>6805.1540000000005</v>
      </c>
      <c r="B90" s="7">
        <f>Raw_OBJ!C81</f>
        <v>11001.52</v>
      </c>
      <c r="C90" s="7">
        <f>Raw_OBJ!D81</f>
        <v>2177.9690000000001</v>
      </c>
      <c r="D90" s="7">
        <f>Raw_OBJ!E81</f>
        <v>-5.6867080000000001E-10</v>
      </c>
      <c r="E90" s="7">
        <f>Raw_OBJ!F81</f>
        <v>-2.1848300000000001E-8</v>
      </c>
      <c r="F90" s="7">
        <f>Raw_OBJ!G81</f>
        <v>0.99966149999999998</v>
      </c>
      <c r="G90" s="7">
        <f>Raw_OBJ!H81</f>
        <v>-2.6018969999999999E-2</v>
      </c>
      <c r="H90" s="7">
        <f>Raw_OBJ!I81</f>
        <v>1</v>
      </c>
    </row>
    <row r="91" spans="1:8" x14ac:dyDescent="0.4">
      <c r="A91" s="7">
        <f>Raw_OBJ!B82</f>
        <v>7417.4780000000001</v>
      </c>
      <c r="B91" s="7">
        <f>Raw_OBJ!C82</f>
        <v>10438.459999999999</v>
      </c>
      <c r="C91" s="7">
        <f>Raw_OBJ!D82</f>
        <v>2163.7950000000001</v>
      </c>
      <c r="D91" s="7">
        <f>Raw_OBJ!E82</f>
        <v>1.5972680000000001E-8</v>
      </c>
      <c r="E91" s="7">
        <f>Raw_OBJ!F82</f>
        <v>-1.4917939999999999E-8</v>
      </c>
      <c r="F91" s="7">
        <f>Raw_OBJ!G82</f>
        <v>0.68256550000000005</v>
      </c>
      <c r="G91" s="7">
        <f>Raw_OBJ!H82</f>
        <v>0.73082449999999999</v>
      </c>
      <c r="H91" s="7">
        <f>Raw_OBJ!I82</f>
        <v>1</v>
      </c>
    </row>
    <row r="92" spans="1:8" x14ac:dyDescent="0.4">
      <c r="A92" s="7">
        <f>Raw_OBJ!B83</f>
        <v>9955.24</v>
      </c>
      <c r="B92" s="7">
        <f>Raw_OBJ!C83</f>
        <v>5704.88</v>
      </c>
      <c r="C92" s="7">
        <f>Raw_OBJ!D83</f>
        <v>2026.7760000000001</v>
      </c>
      <c r="D92" s="7">
        <f>Raw_OBJ!E83</f>
        <v>-0.72779609999999995</v>
      </c>
      <c r="E92" s="7">
        <f>Raw_OBJ!F83</f>
        <v>-4.1267869999999998E-2</v>
      </c>
      <c r="F92" s="7">
        <f>Raw_OBJ!G83</f>
        <v>2.913282E-2</v>
      </c>
      <c r="G92" s="7">
        <f>Raw_OBJ!H83</f>
        <v>0.68393060000000006</v>
      </c>
      <c r="H92" s="7">
        <f>Raw_OBJ!I83</f>
        <v>1</v>
      </c>
    </row>
    <row r="93" spans="1:8" x14ac:dyDescent="0.4">
      <c r="A93" s="7">
        <f>Raw_OBJ!B84</f>
        <v>6766.0060000000003</v>
      </c>
      <c r="B93" s="7">
        <f>Raw_OBJ!C84</f>
        <v>9791.107</v>
      </c>
      <c r="C93" s="7">
        <f>Raw_OBJ!D84</f>
        <v>2182.4589999999998</v>
      </c>
      <c r="D93" s="7">
        <f>Raw_OBJ!E84</f>
        <v>1.9271810000000001E-8</v>
      </c>
      <c r="E93" s="7">
        <f>Raw_OBJ!F84</f>
        <v>1.03087E-8</v>
      </c>
      <c r="F93" s="7">
        <f>Raw_OBJ!G84</f>
        <v>-8.2379510000000003E-2</v>
      </c>
      <c r="G93" s="7">
        <f>Raw_OBJ!H84</f>
        <v>0.99660099999999996</v>
      </c>
      <c r="H93" s="7">
        <f>Raw_OBJ!I84</f>
        <v>1.953611</v>
      </c>
    </row>
    <row r="94" spans="1:8" x14ac:dyDescent="0.4">
      <c r="A94" s="7">
        <f>Raw_OBJ!B85</f>
        <v>7058.1880000000001</v>
      </c>
      <c r="B94" s="7">
        <f>Raw_OBJ!C85</f>
        <v>3300.8270000000002</v>
      </c>
      <c r="C94" s="7">
        <f>Raw_OBJ!D85</f>
        <v>2201.4540000000002</v>
      </c>
      <c r="D94" s="7">
        <f>Raw_OBJ!E85</f>
        <v>2.614077E-9</v>
      </c>
      <c r="E94" s="7">
        <f>Raw_OBJ!F85</f>
        <v>-4.2985740000000002E-8</v>
      </c>
      <c r="F94" s="7">
        <f>Raw_OBJ!G85</f>
        <v>0.98487150000000001</v>
      </c>
      <c r="G94" s="7">
        <f>Raw_OBJ!H85</f>
        <v>-0.17328650000000001</v>
      </c>
      <c r="H94" s="7">
        <f>Raw_OBJ!I85</f>
        <v>1.953611</v>
      </c>
    </row>
    <row r="95" spans="1:8" x14ac:dyDescent="0.4">
      <c r="A95" s="7">
        <f>Raw_OBJ!B86</f>
        <v>2488.9499999999998</v>
      </c>
      <c r="B95" s="7">
        <f>Raw_OBJ!C86</f>
        <v>10088.43</v>
      </c>
      <c r="C95" s="7">
        <f>Raw_OBJ!D86</f>
        <v>1960.4469999999999</v>
      </c>
      <c r="D95" s="7">
        <f>Raw_OBJ!E86</f>
        <v>-0.77142069999999996</v>
      </c>
      <c r="E95" s="7">
        <f>Raw_OBJ!F86</f>
        <v>0.109488</v>
      </c>
      <c r="F95" s="7">
        <f>Raw_OBJ!G86</f>
        <v>0.1083308</v>
      </c>
      <c r="G95" s="7">
        <f>Raw_OBJ!H86</f>
        <v>0.61740340000000005</v>
      </c>
      <c r="H95" s="7">
        <f>Raw_OBJ!I86</f>
        <v>1</v>
      </c>
    </row>
    <row r="96" spans="1:8" x14ac:dyDescent="0.4">
      <c r="A96" s="2" t="s">
        <v>13</v>
      </c>
      <c r="B96">
        <f>COUNT(A97:A108)</f>
        <v>12</v>
      </c>
    </row>
    <row r="97" spans="1:8" x14ac:dyDescent="0.4">
      <c r="A97">
        <f>Raw_OBJ!B87</f>
        <v>6621.768</v>
      </c>
      <c r="B97" s="7">
        <f>Raw_OBJ!C87</f>
        <v>3311.96</v>
      </c>
      <c r="C97" s="7">
        <f>Raw_OBJ!D87</f>
        <v>2190.9169999999999</v>
      </c>
      <c r="D97" s="7">
        <f>Raw_OBJ!E87</f>
        <v>2.6492410000000002E-9</v>
      </c>
      <c r="E97" s="7">
        <f>Raw_OBJ!F87</f>
        <v>-4.2983589999999998E-8</v>
      </c>
      <c r="F97" s="7">
        <f>Raw_OBJ!G87</f>
        <v>0.98472939999999998</v>
      </c>
      <c r="G97" s="7">
        <f>Raw_OBJ!H87</f>
        <v>-0.1740921</v>
      </c>
      <c r="H97" s="7">
        <f>Raw_OBJ!I87</f>
        <v>1.953611</v>
      </c>
    </row>
    <row r="98" spans="1:8" x14ac:dyDescent="0.4">
      <c r="A98" s="7">
        <f>Raw_OBJ!B88</f>
        <v>2544.6990000000001</v>
      </c>
      <c r="B98" s="7">
        <f>Raw_OBJ!C88</f>
        <v>7607.81</v>
      </c>
      <c r="C98" s="7">
        <f>Raw_OBJ!D88</f>
        <v>2068.652</v>
      </c>
      <c r="D98" s="7">
        <f>Raw_OBJ!E88</f>
        <v>-0.53109360000000005</v>
      </c>
      <c r="E98" s="7">
        <f>Raw_OBJ!F88</f>
        <v>0.31431310000000001</v>
      </c>
      <c r="F98" s="7">
        <f>Raw_OBJ!G88</f>
        <v>0.41447610000000001</v>
      </c>
      <c r="G98" s="7">
        <f>Raw_OBJ!H88</f>
        <v>0.66884710000000003</v>
      </c>
      <c r="H98" s="7">
        <f>Raw_OBJ!I88</f>
        <v>1</v>
      </c>
    </row>
    <row r="99" spans="1:8" x14ac:dyDescent="0.4">
      <c r="A99" s="7">
        <f>Raw_OBJ!B89</f>
        <v>8011.48</v>
      </c>
      <c r="B99" s="7">
        <f>Raw_OBJ!C89</f>
        <v>6552.6639999999998</v>
      </c>
      <c r="C99" s="7">
        <f>Raw_OBJ!D89</f>
        <v>2347.7150000000001</v>
      </c>
      <c r="D99" s="7">
        <f>Raw_OBJ!E89</f>
        <v>2.1855690000000001E-8</v>
      </c>
      <c r="E99" s="7">
        <f>Raw_OBJ!F89</f>
        <v>0</v>
      </c>
      <c r="F99" s="7">
        <f>Raw_OBJ!G89</f>
        <v>0</v>
      </c>
      <c r="G99" s="7">
        <f>Raw_OBJ!H89</f>
        <v>1</v>
      </c>
      <c r="H99" s="7">
        <f>Raw_OBJ!I89</f>
        <v>0.57845780000000002</v>
      </c>
    </row>
    <row r="100" spans="1:8" x14ac:dyDescent="0.4">
      <c r="A100" s="7">
        <f>Raw_OBJ!B90</f>
        <v>0</v>
      </c>
      <c r="B100" s="7">
        <f>Raw_OBJ!C90</f>
        <v>6400</v>
      </c>
      <c r="C100" s="7">
        <f>Raw_OBJ!D90</f>
        <v>0</v>
      </c>
      <c r="D100" s="7">
        <f>Raw_OBJ!E90</f>
        <v>0</v>
      </c>
      <c r="E100" s="7">
        <f>Raw_OBJ!F90</f>
        <v>0</v>
      </c>
      <c r="F100" s="7">
        <f>Raw_OBJ!G90</f>
        <v>0</v>
      </c>
      <c r="G100" s="7">
        <f>Raw_OBJ!H90</f>
        <v>1</v>
      </c>
      <c r="H100" s="7">
        <f>Raw_OBJ!I90</f>
        <v>1</v>
      </c>
    </row>
    <row r="101" spans="1:8" x14ac:dyDescent="0.4">
      <c r="A101" s="7">
        <f>Raw_OBJ!B91</f>
        <v>2992.8040000000001</v>
      </c>
      <c r="B101" s="7">
        <f>Raw_OBJ!C91</f>
        <v>9145.5969999999998</v>
      </c>
      <c r="C101" s="7">
        <f>Raw_OBJ!D91</f>
        <v>2001.8340000000001</v>
      </c>
      <c r="D101" s="7">
        <f>Raw_OBJ!E91</f>
        <v>1.8242510000000001E-9</v>
      </c>
      <c r="E101" s="7">
        <f>Raw_OBJ!F91</f>
        <v>-2.1779440000000001E-8</v>
      </c>
      <c r="F101" s="7">
        <f>Raw_OBJ!G91</f>
        <v>0.99651049999999997</v>
      </c>
      <c r="G101" s="7">
        <f>Raw_OBJ!H91</f>
        <v>8.3468109999999998E-2</v>
      </c>
      <c r="H101" s="7">
        <f>Raw_OBJ!I91</f>
        <v>1</v>
      </c>
    </row>
    <row r="102" spans="1:8" x14ac:dyDescent="0.4">
      <c r="A102" s="7">
        <f>Raw_OBJ!B92</f>
        <v>6959.1670000000004</v>
      </c>
      <c r="B102" s="7">
        <f>Raw_OBJ!C92</f>
        <v>6743.0720000000001</v>
      </c>
      <c r="C102" s="7">
        <f>Raw_OBJ!D92</f>
        <v>2568.9180000000001</v>
      </c>
      <c r="D102" s="7">
        <f>Raw_OBJ!E92</f>
        <v>-0.65163930000000003</v>
      </c>
      <c r="E102" s="7">
        <f>Raw_OBJ!F92</f>
        <v>0.12306110000000001</v>
      </c>
      <c r="F102" s="7">
        <f>Raw_OBJ!G92</f>
        <v>0.14242289999999999</v>
      </c>
      <c r="G102" s="7">
        <f>Raw_OBJ!H92</f>
        <v>0.73480460000000003</v>
      </c>
      <c r="H102" s="7">
        <f>Raw_OBJ!I92</f>
        <v>1</v>
      </c>
    </row>
    <row r="103" spans="1:8" x14ac:dyDescent="0.4">
      <c r="A103" s="7">
        <f>Raw_OBJ!B93</f>
        <v>7489.5169999999998</v>
      </c>
      <c r="B103" s="7">
        <f>Raw_OBJ!C93</f>
        <v>2774.6770000000001</v>
      </c>
      <c r="C103" s="7">
        <f>Raw_OBJ!D93</f>
        <v>2197.8159999999998</v>
      </c>
      <c r="D103" s="7">
        <f>Raw_OBJ!E93</f>
        <v>1.197062E-2</v>
      </c>
      <c r="E103" s="7">
        <f>Raw_OBJ!F93</f>
        <v>-1.8232100000000001E-2</v>
      </c>
      <c r="F103" s="7">
        <f>Raw_OBJ!G93</f>
        <v>0.83572679999999999</v>
      </c>
      <c r="G103" s="7">
        <f>Raw_OBJ!H93</f>
        <v>-0.54871219999999998</v>
      </c>
      <c r="H103" s="7">
        <f>Raw_OBJ!I93</f>
        <v>1.953611</v>
      </c>
    </row>
    <row r="104" spans="1:8" x14ac:dyDescent="0.4">
      <c r="A104" s="7">
        <f>Raw_OBJ!B94</f>
        <v>7424.7529999999997</v>
      </c>
      <c r="B104" s="7">
        <f>Raw_OBJ!C94</f>
        <v>10896.18</v>
      </c>
      <c r="C104" s="7">
        <f>Raw_OBJ!D94</f>
        <v>2149.3710000000001</v>
      </c>
      <c r="D104" s="7">
        <f>Raw_OBJ!E94</f>
        <v>1.5282419999999999E-8</v>
      </c>
      <c r="E104" s="7">
        <f>Raw_OBJ!F94</f>
        <v>-1.5624330000000001E-8</v>
      </c>
      <c r="F104" s="7">
        <f>Raw_OBJ!G94</f>
        <v>0.71488580000000002</v>
      </c>
      <c r="G104" s="7">
        <f>Raw_OBJ!H94</f>
        <v>0.69924120000000001</v>
      </c>
      <c r="H104" s="7">
        <f>Raw_OBJ!I94</f>
        <v>1</v>
      </c>
    </row>
    <row r="105" spans="1:8" x14ac:dyDescent="0.4">
      <c r="A105" s="7">
        <f>Raw_OBJ!B95</f>
        <v>9796.8449999999993</v>
      </c>
      <c r="B105" s="7">
        <f>Raw_OBJ!C95</f>
        <v>5757.33</v>
      </c>
      <c r="C105" s="7">
        <f>Raw_OBJ!D95</f>
        <v>2048.1460000000002</v>
      </c>
      <c r="D105" s="7">
        <f>Raw_OBJ!E95</f>
        <v>-0.69970390000000005</v>
      </c>
      <c r="E105" s="7">
        <f>Raw_OBJ!F95</f>
        <v>0.2044617</v>
      </c>
      <c r="F105" s="7">
        <f>Raw_OBJ!G95</f>
        <v>0.25614290000000001</v>
      </c>
      <c r="G105" s="7">
        <f>Raw_OBJ!H95</f>
        <v>0.63482329999999998</v>
      </c>
      <c r="H105" s="7">
        <f>Raw_OBJ!I95</f>
        <v>1</v>
      </c>
    </row>
    <row r="106" spans="1:8" x14ac:dyDescent="0.4">
      <c r="A106" s="7">
        <f>Raw_OBJ!B96</f>
        <v>7260.6319999999996</v>
      </c>
      <c r="B106" s="7">
        <f>Raw_OBJ!C96</f>
        <v>10970.54</v>
      </c>
      <c r="C106" s="7">
        <f>Raw_OBJ!D96</f>
        <v>2148.4549999999999</v>
      </c>
      <c r="D106" s="7">
        <f>Raw_OBJ!E96</f>
        <v>-1.7603199999999999E-2</v>
      </c>
      <c r="E106" s="7">
        <f>Raw_OBJ!F96</f>
        <v>3.5787930000000003E-2</v>
      </c>
      <c r="F106" s="7">
        <f>Raw_OBJ!G96</f>
        <v>-0.79259939999999995</v>
      </c>
      <c r="G106" s="7">
        <f>Raw_OBJ!H96</f>
        <v>0.60843709999999995</v>
      </c>
      <c r="H106" s="7">
        <f>Raw_OBJ!I96</f>
        <v>1.9536119999999999</v>
      </c>
    </row>
    <row r="107" spans="1:8" x14ac:dyDescent="0.4">
      <c r="A107" s="7">
        <f>Raw_OBJ!B97</f>
        <v>7946.5240000000003</v>
      </c>
      <c r="B107" s="7">
        <f>Raw_OBJ!C97</f>
        <v>2834.607</v>
      </c>
      <c r="C107" s="7">
        <f>Raw_OBJ!D97</f>
        <v>2165.9369999999999</v>
      </c>
      <c r="D107" s="7">
        <f>Raw_OBJ!E97</f>
        <v>1.4989899999999998E-8</v>
      </c>
      <c r="E107" s="7">
        <f>Raw_OBJ!F97</f>
        <v>-1.590518E-8</v>
      </c>
      <c r="F107" s="7">
        <f>Raw_OBJ!G97</f>
        <v>0.72773580000000004</v>
      </c>
      <c r="G107" s="7">
        <f>Raw_OBJ!H97</f>
        <v>0.68585770000000001</v>
      </c>
      <c r="H107" s="7">
        <f>Raw_OBJ!I97</f>
        <v>1</v>
      </c>
    </row>
    <row r="108" spans="1:8" x14ac:dyDescent="0.4">
      <c r="A108" s="7">
        <f>Raw_OBJ!B98</f>
        <v>6417.5810000000001</v>
      </c>
      <c r="B108" s="7">
        <f>Raw_OBJ!C98</f>
        <v>1924.9110000000001</v>
      </c>
      <c r="C108" s="7">
        <f>Raw_OBJ!D98</f>
        <v>2199.9699999999998</v>
      </c>
      <c r="D108" s="7">
        <f>Raw_OBJ!E98</f>
        <v>2.1851999999999999E-8</v>
      </c>
      <c r="E108" s="7">
        <f>Raw_OBJ!F98</f>
        <v>4.0275939999999998E-10</v>
      </c>
      <c r="F108" s="7">
        <f>Raw_OBJ!G98</f>
        <v>3.611296E-3</v>
      </c>
      <c r="G108" s="7">
        <f>Raw_OBJ!H98</f>
        <v>-0.99999360000000004</v>
      </c>
      <c r="H108" s="7">
        <f>Raw_OBJ!I98</f>
        <v>1</v>
      </c>
    </row>
    <row r="109" spans="1:8" x14ac:dyDescent="0.4">
      <c r="A109" s="2" t="s">
        <v>14</v>
      </c>
      <c r="B109">
        <f>COUNT(A110:A120)</f>
        <v>11</v>
      </c>
    </row>
    <row r="110" spans="1:8" x14ac:dyDescent="0.4">
      <c r="A110">
        <f>Raw_OBJ!B99</f>
        <v>5791.1989999999996</v>
      </c>
      <c r="B110" s="7">
        <f>Raw_OBJ!C99</f>
        <v>1839.9570000000001</v>
      </c>
      <c r="C110" s="7">
        <f>Raw_OBJ!D99</f>
        <v>2190.9169999999999</v>
      </c>
      <c r="D110" s="7">
        <f>Raw_OBJ!E99</f>
        <v>1.0371390000000001E-9</v>
      </c>
      <c r="E110" s="7">
        <f>Raw_OBJ!F99</f>
        <v>-1.682744E-8</v>
      </c>
      <c r="F110" s="7">
        <f>Raw_OBJ!G99</f>
        <v>0.67658750000000001</v>
      </c>
      <c r="G110" s="7">
        <f>Raw_OBJ!H99</f>
        <v>0.73636230000000003</v>
      </c>
      <c r="H110" s="7">
        <f>Raw_OBJ!I99</f>
        <v>1.953611</v>
      </c>
    </row>
    <row r="111" spans="1:8" x14ac:dyDescent="0.4">
      <c r="A111" s="7">
        <f>Raw_OBJ!B100</f>
        <v>8845.1389999999992</v>
      </c>
      <c r="B111" s="7">
        <f>Raw_OBJ!C100</f>
        <v>8015.567</v>
      </c>
      <c r="C111" s="7">
        <f>Raw_OBJ!D100</f>
        <v>1934.4680000000001</v>
      </c>
      <c r="D111" s="7">
        <f>Raw_OBJ!E100</f>
        <v>1.152499E-9</v>
      </c>
      <c r="E111" s="7">
        <f>Raw_OBJ!F100</f>
        <v>-2.1825289999999998E-8</v>
      </c>
      <c r="F111" s="7">
        <f>Raw_OBJ!G100</f>
        <v>0.99860879999999996</v>
      </c>
      <c r="G111" s="7">
        <f>Raw_OBJ!H100</f>
        <v>5.273212E-2</v>
      </c>
      <c r="H111" s="7">
        <f>Raw_OBJ!I100</f>
        <v>1</v>
      </c>
    </row>
    <row r="112" spans="1:8" x14ac:dyDescent="0.4">
      <c r="A112" s="7">
        <f>Raw_OBJ!B101</f>
        <v>10770.87</v>
      </c>
      <c r="B112" s="7">
        <f>Raw_OBJ!C101</f>
        <v>5432.2849999999999</v>
      </c>
      <c r="C112" s="7">
        <f>Raw_OBJ!D101</f>
        <v>2014.085</v>
      </c>
      <c r="D112" s="7">
        <f>Raw_OBJ!E101</f>
        <v>-0.70020139999999997</v>
      </c>
      <c r="E112" s="7">
        <f>Raw_OBJ!F101</f>
        <v>0.27301829999999999</v>
      </c>
      <c r="F112" s="7">
        <f>Raw_OBJ!G101</f>
        <v>0.2216989</v>
      </c>
      <c r="G112" s="7">
        <f>Raw_OBJ!H101</f>
        <v>0.62131210000000003</v>
      </c>
      <c r="H112" s="7">
        <f>Raw_OBJ!I101</f>
        <v>1</v>
      </c>
    </row>
    <row r="113" spans="1:8" x14ac:dyDescent="0.4">
      <c r="A113" s="7">
        <f>Raw_OBJ!B102</f>
        <v>3201.0990000000002</v>
      </c>
      <c r="B113" s="7">
        <f>Raw_OBJ!C102</f>
        <v>4347.2870000000003</v>
      </c>
      <c r="C113" s="7">
        <f>Raw_OBJ!D102</f>
        <v>2000.3050000000001</v>
      </c>
      <c r="D113" s="7">
        <f>Raw_OBJ!E102</f>
        <v>-0.39722619999999997</v>
      </c>
      <c r="E113" s="7">
        <f>Raw_OBJ!F102</f>
        <v>-0.49602889999999999</v>
      </c>
      <c r="F113" s="7">
        <f>Raw_OBJ!G102</f>
        <v>-0.59970279999999998</v>
      </c>
      <c r="G113" s="7">
        <f>Raw_OBJ!H102</f>
        <v>0.48633660000000001</v>
      </c>
      <c r="H113" s="7">
        <f>Raw_OBJ!I102</f>
        <v>1</v>
      </c>
    </row>
    <row r="114" spans="1:8" x14ac:dyDescent="0.4">
      <c r="A114" s="7">
        <f>Raw_OBJ!B103</f>
        <v>6980.3320000000003</v>
      </c>
      <c r="B114" s="7">
        <f>Raw_OBJ!C103</f>
        <v>10097.18</v>
      </c>
      <c r="C114" s="7">
        <f>Raw_OBJ!D103</f>
        <v>2186.0340000000001</v>
      </c>
      <c r="D114" s="7">
        <f>Raw_OBJ!E103</f>
        <v>6.220066E-9</v>
      </c>
      <c r="E114" s="7">
        <f>Raw_OBJ!F103</f>
        <v>-2.0951919999999999E-8</v>
      </c>
      <c r="F114" s="7">
        <f>Raw_OBJ!G103</f>
        <v>0.95864729999999998</v>
      </c>
      <c r="G114" s="7">
        <f>Raw_OBJ!H103</f>
        <v>0.28459719999999999</v>
      </c>
      <c r="H114" s="7">
        <f>Raw_OBJ!I103</f>
        <v>1</v>
      </c>
    </row>
    <row r="115" spans="1:8" x14ac:dyDescent="0.4">
      <c r="A115" s="7">
        <f>Raw_OBJ!B104</f>
        <v>10136.77</v>
      </c>
      <c r="B115" s="7">
        <f>Raw_OBJ!C104</f>
        <v>5689.5320000000002</v>
      </c>
      <c r="C115" s="7">
        <f>Raw_OBJ!D104</f>
        <v>2007.2529999999999</v>
      </c>
      <c r="D115" s="7">
        <f>Raw_OBJ!E104</f>
        <v>-0.72824929999999999</v>
      </c>
      <c r="E115" s="7">
        <f>Raw_OBJ!F104</f>
        <v>3.2300540000000003E-2</v>
      </c>
      <c r="F115" s="7">
        <f>Raw_OBJ!G104</f>
        <v>9.7921270000000005E-2</v>
      </c>
      <c r="G115" s="7">
        <f>Raw_OBJ!H104</f>
        <v>0.67751099999999997</v>
      </c>
      <c r="H115" s="7">
        <f>Raw_OBJ!I104</f>
        <v>1</v>
      </c>
    </row>
    <row r="116" spans="1:8" x14ac:dyDescent="0.4">
      <c r="A116" s="7">
        <f>Raw_OBJ!B105</f>
        <v>7355.9229999999998</v>
      </c>
      <c r="B116" s="7">
        <f>Raw_OBJ!C105</f>
        <v>10205.34</v>
      </c>
      <c r="C116" s="7">
        <f>Raw_OBJ!D105</f>
        <v>2180.701</v>
      </c>
      <c r="D116" s="7">
        <f>Raw_OBJ!E105</f>
        <v>4.0355989999999998E-4</v>
      </c>
      <c r="E116" s="7">
        <f>Raw_OBJ!F105</f>
        <v>5.2804179999999999E-2</v>
      </c>
      <c r="F116" s="7">
        <f>Raw_OBJ!G105</f>
        <v>0.97734140000000003</v>
      </c>
      <c r="G116" s="7">
        <f>Raw_OBJ!H105</f>
        <v>0.2049764</v>
      </c>
      <c r="H116" s="7">
        <f>Raw_OBJ!I105</f>
        <v>1</v>
      </c>
    </row>
    <row r="117" spans="1:8" x14ac:dyDescent="0.4">
      <c r="A117" s="7">
        <f>Raw_OBJ!B106</f>
        <v>6846.2039999999997</v>
      </c>
      <c r="B117" s="7">
        <f>Raw_OBJ!C106</f>
        <v>3299.8290000000002</v>
      </c>
      <c r="C117" s="7">
        <f>Raw_OBJ!D106</f>
        <v>2190.9169999999999</v>
      </c>
      <c r="D117" s="7">
        <f>Raw_OBJ!E106</f>
        <v>-8.1541659999999997E-9</v>
      </c>
      <c r="E117" s="7">
        <f>Raw_OBJ!F106</f>
        <v>-4.2286130000000001E-8</v>
      </c>
      <c r="F117" s="7">
        <f>Raw_OBJ!G106</f>
        <v>0.99703189999999997</v>
      </c>
      <c r="G117" s="7">
        <f>Raw_OBJ!H106</f>
        <v>7.699085E-2</v>
      </c>
      <c r="H117" s="7">
        <f>Raw_OBJ!I106</f>
        <v>1.953611</v>
      </c>
    </row>
    <row r="118" spans="1:8" x14ac:dyDescent="0.4">
      <c r="A118" s="7">
        <f>Raw_OBJ!B107</f>
        <v>0</v>
      </c>
      <c r="B118" s="7">
        <f>Raw_OBJ!C107</f>
        <v>0</v>
      </c>
      <c r="C118" s="7">
        <f>Raw_OBJ!D107</f>
        <v>0</v>
      </c>
      <c r="D118" s="7">
        <f>Raw_OBJ!E107</f>
        <v>0</v>
      </c>
      <c r="E118" s="7">
        <f>Raw_OBJ!F107</f>
        <v>0</v>
      </c>
      <c r="F118" s="7">
        <f>Raw_OBJ!G107</f>
        <v>0</v>
      </c>
      <c r="G118" s="7">
        <f>Raw_OBJ!H107</f>
        <v>1</v>
      </c>
      <c r="H118" s="7">
        <f>Raw_OBJ!I107</f>
        <v>1</v>
      </c>
    </row>
    <row r="119" spans="1:8" x14ac:dyDescent="0.4">
      <c r="A119" s="7">
        <f>Raw_OBJ!B108</f>
        <v>3873.3090000000002</v>
      </c>
      <c r="B119" s="7">
        <f>Raw_OBJ!C108</f>
        <v>3845.471</v>
      </c>
      <c r="C119" s="7">
        <f>Raw_OBJ!D108</f>
        <v>2010.279</v>
      </c>
      <c r="D119" s="7">
        <f>Raw_OBJ!E108</f>
        <v>2.1855690000000001E-8</v>
      </c>
      <c r="E119" s="7">
        <f>Raw_OBJ!F108</f>
        <v>0</v>
      </c>
      <c r="F119" s="7">
        <f>Raw_OBJ!G108</f>
        <v>0</v>
      </c>
      <c r="G119" s="7">
        <f>Raw_OBJ!H108</f>
        <v>1</v>
      </c>
      <c r="H119" s="7">
        <f>Raw_OBJ!I108</f>
        <v>1</v>
      </c>
    </row>
    <row r="120" spans="1:8" x14ac:dyDescent="0.4">
      <c r="A120" s="7">
        <f>Raw_OBJ!B109</f>
        <v>6086.6270000000004</v>
      </c>
      <c r="B120" s="7">
        <f>Raw_OBJ!C109</f>
        <v>3000.6559999999999</v>
      </c>
      <c r="C120" s="7">
        <f>Raw_OBJ!D109</f>
        <v>2179.1880000000001</v>
      </c>
      <c r="D120" s="7">
        <f>Raw_OBJ!E109</f>
        <v>2.162966E-8</v>
      </c>
      <c r="E120" s="7">
        <f>Raw_OBJ!F109</f>
        <v>3.135175E-9</v>
      </c>
      <c r="F120" s="7">
        <f>Raw_OBJ!G109</f>
        <v>-0.14344879999999999</v>
      </c>
      <c r="G120" s="7">
        <f>Raw_OBJ!H109</f>
        <v>0.98965780000000003</v>
      </c>
      <c r="H120" s="7">
        <f>Raw_OBJ!I109</f>
        <v>1</v>
      </c>
    </row>
    <row r="121" spans="1:8" x14ac:dyDescent="0.4">
      <c r="A121" s="2" t="s">
        <v>15</v>
      </c>
      <c r="B121">
        <f>COUNT(A122:A135)</f>
        <v>14</v>
      </c>
    </row>
    <row r="122" spans="1:8" x14ac:dyDescent="0.4">
      <c r="A122">
        <f>Raw_OBJ!B110</f>
        <v>5389.4830000000002</v>
      </c>
      <c r="B122" s="7">
        <f>Raw_OBJ!C110</f>
        <v>10619.46</v>
      </c>
      <c r="C122" s="7">
        <f>Raw_OBJ!D110</f>
        <v>2174.0500000000002</v>
      </c>
      <c r="D122" s="7">
        <f>Raw_OBJ!E110</f>
        <v>2.9684799999999999E-3</v>
      </c>
      <c r="E122" s="7">
        <f>Raw_OBJ!F110</f>
        <v>1.37656E-3</v>
      </c>
      <c r="F122" s="7">
        <f>Raw_OBJ!G110</f>
        <v>-0.72509129999999999</v>
      </c>
      <c r="G122" s="7">
        <f>Raw_OBJ!H110</f>
        <v>0.68864510000000001</v>
      </c>
      <c r="H122" s="7">
        <f>Raw_OBJ!I110</f>
        <v>1</v>
      </c>
    </row>
    <row r="123" spans="1:8" x14ac:dyDescent="0.4">
      <c r="A123" s="7">
        <f>Raw_OBJ!B111</f>
        <v>3368.5360000000001</v>
      </c>
      <c r="B123" s="7">
        <f>Raw_OBJ!C111</f>
        <v>7069.3630000000003</v>
      </c>
      <c r="C123" s="7">
        <f>Raw_OBJ!D111</f>
        <v>2086.5059999999999</v>
      </c>
      <c r="D123" s="7">
        <f>Raw_OBJ!E111</f>
        <v>2.1855690000000001E-8</v>
      </c>
      <c r="E123" s="7">
        <f>Raw_OBJ!F111</f>
        <v>0</v>
      </c>
      <c r="F123" s="7">
        <f>Raw_OBJ!G111</f>
        <v>0</v>
      </c>
      <c r="G123" s="7">
        <f>Raw_OBJ!H111</f>
        <v>1</v>
      </c>
      <c r="H123" s="7">
        <f>Raw_OBJ!I111</f>
        <v>0.57845780000000002</v>
      </c>
    </row>
    <row r="124" spans="1:8" x14ac:dyDescent="0.4">
      <c r="A124" s="7">
        <f>Raw_OBJ!B112</f>
        <v>6306.32</v>
      </c>
      <c r="B124" s="7">
        <f>Raw_OBJ!C112</f>
        <v>9768.17</v>
      </c>
      <c r="C124" s="7">
        <f>Raw_OBJ!D112</f>
        <v>2182.4589999999998</v>
      </c>
      <c r="D124" s="7">
        <f>Raw_OBJ!E112</f>
        <v>2.1400919999999999E-8</v>
      </c>
      <c r="E124" s="7">
        <f>Raw_OBJ!F112</f>
        <v>4.4353169999999998E-9</v>
      </c>
      <c r="F124" s="7">
        <f>Raw_OBJ!G112</f>
        <v>0.20293649999999999</v>
      </c>
      <c r="G124" s="7">
        <f>Raw_OBJ!H112</f>
        <v>0.97919199999999995</v>
      </c>
      <c r="H124" s="7">
        <f>Raw_OBJ!I112</f>
        <v>1.953611</v>
      </c>
    </row>
    <row r="125" spans="1:8" x14ac:dyDescent="0.4">
      <c r="A125" s="7">
        <f>Raw_OBJ!B113</f>
        <v>6411.1819999999998</v>
      </c>
      <c r="B125" s="7">
        <f>Raw_OBJ!C113</f>
        <v>4950.5</v>
      </c>
      <c r="C125" s="7">
        <f>Raw_OBJ!D113</f>
        <v>1951.2159999999999</v>
      </c>
      <c r="D125" s="7">
        <f>Raw_OBJ!E113</f>
        <v>0</v>
      </c>
      <c r="E125" s="7">
        <f>Raw_OBJ!F113</f>
        <v>0</v>
      </c>
      <c r="F125" s="7">
        <f>Raw_OBJ!G113</f>
        <v>0</v>
      </c>
      <c r="G125" s="7">
        <f>Raw_OBJ!H113</f>
        <v>1</v>
      </c>
      <c r="H125" s="7">
        <f>Raw_OBJ!I113</f>
        <v>0.56039640000000002</v>
      </c>
    </row>
    <row r="126" spans="1:8" x14ac:dyDescent="0.4">
      <c r="A126" s="7">
        <f>Raw_OBJ!B114</f>
        <v>7963.4459999999999</v>
      </c>
      <c r="B126" s="7">
        <f>Raw_OBJ!C114</f>
        <v>7447.6559999999999</v>
      </c>
      <c r="C126" s="7">
        <f>Raw_OBJ!D114</f>
        <v>2032.2149999999999</v>
      </c>
      <c r="D126" s="7">
        <f>Raw_OBJ!E114</f>
        <v>0.59236</v>
      </c>
      <c r="E126" s="7">
        <f>Raw_OBJ!F114</f>
        <v>0.11801399999999999</v>
      </c>
      <c r="F126" s="7">
        <f>Raw_OBJ!G114</f>
        <v>-0.31843080000000001</v>
      </c>
      <c r="G126" s="7">
        <f>Raw_OBJ!H114</f>
        <v>0.73060539999999996</v>
      </c>
      <c r="H126" s="7">
        <f>Raw_OBJ!I114</f>
        <v>1</v>
      </c>
    </row>
    <row r="127" spans="1:8" x14ac:dyDescent="0.4">
      <c r="A127" s="7">
        <f>Raw_OBJ!B115</f>
        <v>3229.9070000000002</v>
      </c>
      <c r="B127" s="7">
        <f>Raw_OBJ!C115</f>
        <v>6534.6040000000003</v>
      </c>
      <c r="C127" s="7">
        <f>Raw_OBJ!D115</f>
        <v>1624.337</v>
      </c>
      <c r="D127" s="7">
        <f>Raw_OBJ!E115</f>
        <v>-1.301008E-2</v>
      </c>
      <c r="E127" s="7">
        <f>Raw_OBJ!F115</f>
        <v>0.70698709999999998</v>
      </c>
      <c r="F127" s="7">
        <f>Raw_OBJ!G115</f>
        <v>0.70698709999999998</v>
      </c>
      <c r="G127" s="7">
        <f>Raw_OBJ!H115</f>
        <v>1.3010519999999999E-2</v>
      </c>
      <c r="H127" s="7">
        <f>Raw_OBJ!I115</f>
        <v>1</v>
      </c>
    </row>
    <row r="128" spans="1:8" x14ac:dyDescent="0.4">
      <c r="A128" s="7">
        <f>Raw_OBJ!B116</f>
        <v>5331.8239999999996</v>
      </c>
      <c r="B128" s="7">
        <f>Raw_OBJ!C116</f>
        <v>2256.8420000000001</v>
      </c>
      <c r="C128" s="7">
        <f>Raw_OBJ!D116</f>
        <v>2175.9140000000002</v>
      </c>
      <c r="D128" s="7">
        <f>Raw_OBJ!E116</f>
        <v>1.658409E-8</v>
      </c>
      <c r="E128" s="7">
        <f>Raw_OBJ!F116</f>
        <v>1.4235159999999999E-8</v>
      </c>
      <c r="F128" s="7">
        <f>Raw_OBJ!G116</f>
        <v>-0.65132489999999998</v>
      </c>
      <c r="G128" s="7">
        <f>Raw_OBJ!H116</f>
        <v>0.758799</v>
      </c>
      <c r="H128" s="7">
        <f>Raw_OBJ!I116</f>
        <v>1</v>
      </c>
    </row>
    <row r="129" spans="1:8" x14ac:dyDescent="0.4">
      <c r="A129" s="7">
        <f>Raw_OBJ!B117</f>
        <v>7468.2190000000001</v>
      </c>
      <c r="B129" s="7">
        <f>Raw_OBJ!C117</f>
        <v>1781.2349999999999</v>
      </c>
      <c r="C129" s="7">
        <f>Raw_OBJ!D117</f>
        <v>2198.9749999999999</v>
      </c>
      <c r="D129" s="7">
        <f>Raw_OBJ!E117</f>
        <v>2.9067799999999998E-8</v>
      </c>
      <c r="E129" s="7">
        <f>Raw_OBJ!F117</f>
        <v>-2.7347619999999999E-8</v>
      </c>
      <c r="F129" s="7">
        <f>Raw_OBJ!G117</f>
        <v>0.67859769999999997</v>
      </c>
      <c r="G129" s="7">
        <f>Raw_OBJ!H117</f>
        <v>-0.7345102</v>
      </c>
      <c r="H129" s="7">
        <f>Raw_OBJ!I117</f>
        <v>1.953611</v>
      </c>
    </row>
    <row r="130" spans="1:8" x14ac:dyDescent="0.4">
      <c r="A130" s="7">
        <f>Raw_OBJ!B118</f>
        <v>0</v>
      </c>
      <c r="B130" s="7">
        <f>Raw_OBJ!C118</f>
        <v>0</v>
      </c>
      <c r="C130" s="7">
        <f>Raw_OBJ!D118</f>
        <v>75</v>
      </c>
      <c r="D130" s="7">
        <f>Raw_OBJ!E118</f>
        <v>0.40821790000000002</v>
      </c>
      <c r="E130" s="7">
        <f>Raw_OBJ!F118</f>
        <v>0.1093817</v>
      </c>
      <c r="F130" s="7">
        <f>Raw_OBJ!G118</f>
        <v>-0.23456969999999999</v>
      </c>
      <c r="G130" s="7">
        <f>Raw_OBJ!H118</f>
        <v>0.87542609999999998</v>
      </c>
      <c r="H130" s="7">
        <f>Raw_OBJ!I118</f>
        <v>1</v>
      </c>
    </row>
    <row r="131" spans="1:8" x14ac:dyDescent="0.4">
      <c r="A131" s="7">
        <f>Raw_OBJ!B119</f>
        <v>3712.0970000000002</v>
      </c>
      <c r="B131" s="7">
        <f>Raw_OBJ!C119</f>
        <v>4703.277</v>
      </c>
      <c r="C131" s="7">
        <f>Raw_OBJ!D119</f>
        <v>1978.925</v>
      </c>
      <c r="D131" s="7">
        <f>Raw_OBJ!E119</f>
        <v>2.1855690000000001E-8</v>
      </c>
      <c r="E131" s="7">
        <f>Raw_OBJ!F119</f>
        <v>0</v>
      </c>
      <c r="F131" s="7">
        <f>Raw_OBJ!G119</f>
        <v>0</v>
      </c>
      <c r="G131" s="7">
        <f>Raw_OBJ!H119</f>
        <v>1</v>
      </c>
      <c r="H131" s="7">
        <f>Raw_OBJ!I119</f>
        <v>1</v>
      </c>
    </row>
    <row r="132" spans="1:8" x14ac:dyDescent="0.4">
      <c r="A132" s="7">
        <f>Raw_OBJ!B120</f>
        <v>5134.299</v>
      </c>
      <c r="B132" s="7">
        <f>Raw_OBJ!C120</f>
        <v>6674.1239999999998</v>
      </c>
      <c r="C132" s="7">
        <f>Raw_OBJ!D120</f>
        <v>2340.1669999999999</v>
      </c>
      <c r="D132" s="7">
        <f>Raw_OBJ!E120</f>
        <v>2.1855690000000001E-8</v>
      </c>
      <c r="E132" s="7">
        <f>Raw_OBJ!F120</f>
        <v>0</v>
      </c>
      <c r="F132" s="7">
        <f>Raw_OBJ!G120</f>
        <v>0</v>
      </c>
      <c r="G132" s="7">
        <f>Raw_OBJ!H120</f>
        <v>1</v>
      </c>
      <c r="H132" s="7">
        <f>Raw_OBJ!I120</f>
        <v>0.57845780000000002</v>
      </c>
    </row>
    <row r="133" spans="1:8" x14ac:dyDescent="0.4">
      <c r="A133" s="7">
        <f>Raw_OBJ!B121</f>
        <v>2538.5709999999999</v>
      </c>
      <c r="B133" s="7">
        <f>Raw_OBJ!C121</f>
        <v>3458.096</v>
      </c>
      <c r="C133" s="7">
        <f>Raw_OBJ!D121</f>
        <v>2018.94</v>
      </c>
      <c r="D133" s="7">
        <f>Raw_OBJ!E121</f>
        <v>2.1855690000000001E-8</v>
      </c>
      <c r="E133" s="7">
        <f>Raw_OBJ!F121</f>
        <v>0</v>
      </c>
      <c r="F133" s="7">
        <f>Raw_OBJ!G121</f>
        <v>0</v>
      </c>
      <c r="G133" s="7">
        <f>Raw_OBJ!H121</f>
        <v>1</v>
      </c>
      <c r="H133" s="7">
        <f>Raw_OBJ!I121</f>
        <v>1</v>
      </c>
    </row>
    <row r="134" spans="1:8" x14ac:dyDescent="0.4">
      <c r="A134" s="7">
        <f>Raw_OBJ!B122</f>
        <v>6513.0370000000003</v>
      </c>
      <c r="B134" s="7">
        <f>Raw_OBJ!C122</f>
        <v>9966.7479999999996</v>
      </c>
      <c r="C134" s="7">
        <f>Raw_OBJ!D122</f>
        <v>2176.8539999999998</v>
      </c>
      <c r="D134" s="7">
        <f>Raw_OBJ!E122</f>
        <v>2.307187E-9</v>
      </c>
      <c r="E134" s="7">
        <f>Raw_OBJ!F122</f>
        <v>-2.173359E-8</v>
      </c>
      <c r="F134" s="7">
        <f>Raw_OBJ!G122</f>
        <v>0.99441250000000003</v>
      </c>
      <c r="G134" s="7">
        <f>Raw_OBJ!H122</f>
        <v>0.10556459999999999</v>
      </c>
      <c r="H134" s="7">
        <f>Raw_OBJ!I122</f>
        <v>1</v>
      </c>
    </row>
    <row r="135" spans="1:8" x14ac:dyDescent="0.4">
      <c r="A135" s="7">
        <f>Raw_OBJ!B123</f>
        <v>9680.7340000000004</v>
      </c>
      <c r="B135" s="7">
        <f>Raw_OBJ!C123</f>
        <v>9218.3649999999998</v>
      </c>
      <c r="C135" s="7">
        <f>Raw_OBJ!D123</f>
        <v>1996.6690000000001</v>
      </c>
      <c r="D135" s="7">
        <f>Raw_OBJ!E123</f>
        <v>-0.47536440000000002</v>
      </c>
      <c r="E135" s="7">
        <f>Raw_OBJ!F123</f>
        <v>0.41805360000000003</v>
      </c>
      <c r="F135" s="7">
        <f>Raw_OBJ!G123</f>
        <v>0.50869920000000002</v>
      </c>
      <c r="G135" s="7">
        <f>Raw_OBJ!H123</f>
        <v>0.583511</v>
      </c>
      <c r="H135" s="7">
        <f>Raw_OBJ!I123</f>
        <v>1</v>
      </c>
    </row>
    <row r="136" spans="1:8" x14ac:dyDescent="0.4">
      <c r="A136" s="2" t="s">
        <v>57</v>
      </c>
      <c r="B136">
        <v>2</v>
      </c>
    </row>
    <row r="137" spans="1:8" x14ac:dyDescent="0.4">
      <c r="A137">
        <f>Raw_OBJ!B133</f>
        <v>9163.1440000000002</v>
      </c>
      <c r="B137" s="7">
        <f>Raw_OBJ!C133</f>
        <v>10576.96</v>
      </c>
      <c r="C137" s="7">
        <f>Raw_OBJ!D133</f>
        <v>2006.432</v>
      </c>
      <c r="D137" s="7">
        <f>Raw_OBJ!E133</f>
        <v>2.6418570000000001E-9</v>
      </c>
      <c r="E137" s="7">
        <f>Raw_OBJ!F133</f>
        <v>-2.1695450000000001E-8</v>
      </c>
      <c r="F137" s="7">
        <f>Raw_OBJ!G133</f>
        <v>0.99266739999999998</v>
      </c>
      <c r="G137" s="7">
        <f>Raw_OBJ!H133</f>
        <v>0.1208775</v>
      </c>
      <c r="H137" s="7">
        <f>Raw_OBJ!I133</f>
        <v>1</v>
      </c>
    </row>
    <row r="138" spans="1:8" x14ac:dyDescent="0.4">
      <c r="A138" s="7">
        <f>Raw_OBJ!B134</f>
        <v>10635.57</v>
      </c>
      <c r="B138" s="7">
        <f>Raw_OBJ!C134</f>
        <v>5544.7629999999999</v>
      </c>
      <c r="C138" s="7">
        <f>Raw_OBJ!D134</f>
        <v>2014.085</v>
      </c>
      <c r="D138" s="7">
        <f>Raw_OBJ!E134</f>
        <v>-0.70020139999999997</v>
      </c>
      <c r="E138" s="7">
        <f>Raw_OBJ!F134</f>
        <v>0.27301829999999999</v>
      </c>
      <c r="F138" s="7">
        <f>Raw_OBJ!G134</f>
        <v>0.2216989</v>
      </c>
      <c r="G138" s="7">
        <f>Raw_OBJ!H134</f>
        <v>0.62131210000000003</v>
      </c>
      <c r="H138" s="7">
        <f>Raw_OBJ!I134</f>
        <v>1</v>
      </c>
    </row>
    <row r="139" spans="1:8" s="7" customFormat="1" x14ac:dyDescent="0.4">
      <c r="A139" s="6" t="s">
        <v>16</v>
      </c>
      <c r="B139" s="7">
        <v>2</v>
      </c>
      <c r="D139" s="8"/>
      <c r="E139" s="8"/>
      <c r="F139" s="8"/>
      <c r="G139" s="8"/>
      <c r="H139" s="8"/>
    </row>
    <row r="140" spans="1:8" x14ac:dyDescent="0.4">
      <c r="A140">
        <f>Raw_OBJ!B135</f>
        <v>3408.835</v>
      </c>
      <c r="B140" s="7">
        <f>Raw_OBJ!C135</f>
        <v>8049.3770000000004</v>
      </c>
      <c r="C140" s="7">
        <f>Raw_OBJ!D135</f>
        <v>1910.6110000000001</v>
      </c>
      <c r="D140" s="7">
        <f>Raw_OBJ!E135</f>
        <v>-0.54601670000000002</v>
      </c>
      <c r="E140" s="7">
        <f>Raw_OBJ!F135</f>
        <v>0.42202990000000001</v>
      </c>
      <c r="F140" s="7">
        <f>Raw_OBJ!G135</f>
        <v>0.43677070000000001</v>
      </c>
      <c r="G140" s="7">
        <f>Raw_OBJ!H135</f>
        <v>0.57705099999999998</v>
      </c>
      <c r="H140" s="7">
        <f>Raw_OBJ!I135</f>
        <v>1</v>
      </c>
    </row>
    <row r="141" spans="1:8" x14ac:dyDescent="0.4">
      <c r="A141" s="7">
        <f>Raw_OBJ!B136</f>
        <v>1878.97</v>
      </c>
      <c r="B141" s="7">
        <f>Raw_OBJ!C136</f>
        <v>10595.05</v>
      </c>
      <c r="C141" s="7">
        <f>Raw_OBJ!D136</f>
        <v>1984.6110000000001</v>
      </c>
      <c r="D141" s="7">
        <f>Raw_OBJ!E136</f>
        <v>-0.7627815</v>
      </c>
      <c r="E141" s="7">
        <f>Raw_OBJ!F136</f>
        <v>0.23230780000000001</v>
      </c>
      <c r="F141" s="7">
        <f>Raw_OBJ!G136</f>
        <v>0.13755600000000001</v>
      </c>
      <c r="G141" s="7">
        <f>Raw_OBJ!H136</f>
        <v>0.58760179999999995</v>
      </c>
      <c r="H141" s="7">
        <f>Raw_OBJ!I136</f>
        <v>1</v>
      </c>
    </row>
    <row r="142" spans="1:8" x14ac:dyDescent="0.4">
      <c r="A142" s="2" t="s">
        <v>17</v>
      </c>
      <c r="B142">
        <v>1</v>
      </c>
    </row>
    <row r="143" spans="1:8" x14ac:dyDescent="0.4">
      <c r="A143">
        <f>Raw_OBJ!B137</f>
        <v>5711.3429999999998</v>
      </c>
      <c r="B143" s="7">
        <f>Raw_OBJ!C137</f>
        <v>9959.259</v>
      </c>
      <c r="C143" s="7">
        <f>Raw_OBJ!D137</f>
        <v>2189.2350000000001</v>
      </c>
      <c r="D143" s="7">
        <f>Raw_OBJ!E137</f>
        <v>1.8847649999999999E-8</v>
      </c>
      <c r="E143" s="7">
        <f>Raw_OBJ!F137</f>
        <v>1.106516E-8</v>
      </c>
      <c r="F143" s="7">
        <f>Raw_OBJ!G137</f>
        <v>0.50628249999999997</v>
      </c>
      <c r="G143" s="7">
        <f>Raw_OBJ!H137</f>
        <v>0.86236769999999996</v>
      </c>
      <c r="H143" s="7">
        <f>Raw_OBJ!I137</f>
        <v>1.953611</v>
      </c>
    </row>
    <row r="144" spans="1:8" x14ac:dyDescent="0.4">
      <c r="A144" s="2" t="s">
        <v>18</v>
      </c>
      <c r="B144">
        <v>1</v>
      </c>
    </row>
    <row r="145" spans="1:8" x14ac:dyDescent="0.4">
      <c r="A145">
        <f>Raw_OBJ!B138</f>
        <v>3802.3040000000001</v>
      </c>
      <c r="B145" s="7">
        <f>Raw_OBJ!C138</f>
        <v>4050.7510000000002</v>
      </c>
      <c r="C145" s="7">
        <f>Raw_OBJ!D138</f>
        <v>2000.3050000000001</v>
      </c>
      <c r="D145" s="7">
        <f>Raw_OBJ!E138</f>
        <v>-0.49697829999999998</v>
      </c>
      <c r="E145" s="7">
        <f>Raw_OBJ!F138</f>
        <v>0.39154709999999998</v>
      </c>
      <c r="F145" s="7">
        <f>Raw_OBJ!G138</f>
        <v>0.4730258</v>
      </c>
      <c r="G145" s="7">
        <f>Raw_OBJ!H138</f>
        <v>0.61314760000000001</v>
      </c>
      <c r="H145" s="7">
        <f>Raw_OBJ!I138</f>
        <v>1</v>
      </c>
    </row>
    <row r="146" spans="1:8" x14ac:dyDescent="0.4">
      <c r="A146" s="2" t="s">
        <v>19</v>
      </c>
      <c r="B146">
        <v>1</v>
      </c>
    </row>
    <row r="147" spans="1:8" x14ac:dyDescent="0.4">
      <c r="A147">
        <f>Raw_OBJ!B143</f>
        <v>3600.9639999999999</v>
      </c>
      <c r="B147" s="7">
        <f>Raw_OBJ!C143</f>
        <v>9091.2019999999993</v>
      </c>
      <c r="C147" s="7">
        <f>Raw_OBJ!D143</f>
        <v>1995.9649999999999</v>
      </c>
      <c r="D147" s="7">
        <f>Raw_OBJ!E143</f>
        <v>-2.7832849999999999E-9</v>
      </c>
      <c r="E147" s="7">
        <f>Raw_OBJ!F143</f>
        <v>-2.167775E-8</v>
      </c>
      <c r="F147" s="7">
        <f>Raw_OBJ!G143</f>
        <v>0.98592679999999999</v>
      </c>
      <c r="G147" s="7">
        <f>Raw_OBJ!H143</f>
        <v>-0.16717789999999999</v>
      </c>
      <c r="H147" s="7">
        <f>Raw_OBJ!I143</f>
        <v>1</v>
      </c>
    </row>
    <row r="148" spans="1:8" x14ac:dyDescent="0.4">
      <c r="A148" s="2" t="s">
        <v>20</v>
      </c>
      <c r="B148">
        <v>1</v>
      </c>
    </row>
    <row r="149" spans="1:8" x14ac:dyDescent="0.4">
      <c r="A149">
        <f>Raw_OBJ!B144</f>
        <v>10315.719999999999</v>
      </c>
      <c r="B149" s="7">
        <f>Raw_OBJ!C144</f>
        <v>5649.53</v>
      </c>
      <c r="C149" s="7">
        <f>Raw_OBJ!D144</f>
        <v>1992.5540000000001</v>
      </c>
      <c r="D149" s="7">
        <f>Raw_OBJ!E144</f>
        <v>-0.72252640000000001</v>
      </c>
      <c r="E149" s="7">
        <f>Raw_OBJ!F144</f>
        <v>6.5052260000000001E-2</v>
      </c>
      <c r="F149" s="7">
        <f>Raw_OBJ!G144</f>
        <v>7.5305860000000002E-2</v>
      </c>
      <c r="G149" s="7">
        <f>Raw_OBJ!H144</f>
        <v>0.68414379999999997</v>
      </c>
      <c r="H149" s="7">
        <f>Raw_OBJ!I144</f>
        <v>1</v>
      </c>
    </row>
    <row r="150" spans="1:8" x14ac:dyDescent="0.4">
      <c r="A150" s="2" t="s">
        <v>21</v>
      </c>
      <c r="B150">
        <v>2</v>
      </c>
    </row>
    <row r="151" spans="1:8" x14ac:dyDescent="0.4">
      <c r="A151">
        <f>Raw_OBJ!B145</f>
        <v>2928.2260000000001</v>
      </c>
      <c r="B151" s="7">
        <f>Raw_OBJ!C145</f>
        <v>8017.7250000000004</v>
      </c>
      <c r="C151" s="7">
        <f>Raw_OBJ!D145</f>
        <v>1898.0150000000001</v>
      </c>
      <c r="D151" s="7">
        <f>Raw_OBJ!E145</f>
        <v>1.2434579999999999E-9</v>
      </c>
      <c r="E151" s="7">
        <f>Raw_OBJ!F145</f>
        <v>-2.1820299999999999E-8</v>
      </c>
      <c r="F151" s="7">
        <f>Raw_OBJ!G145</f>
        <v>0.99838020000000005</v>
      </c>
      <c r="G151" s="7">
        <f>Raw_OBJ!H145</f>
        <v>5.6894319999999998E-2</v>
      </c>
      <c r="H151" s="7">
        <f>Raw_OBJ!I145</f>
        <v>1</v>
      </c>
    </row>
    <row r="152" spans="1:8" x14ac:dyDescent="0.4">
      <c r="A152" s="7">
        <f>Raw_OBJ!B146</f>
        <v>2021.759</v>
      </c>
      <c r="B152" s="7">
        <f>Raw_OBJ!C146</f>
        <v>10478.44</v>
      </c>
      <c r="C152" s="7">
        <f>Raw_OBJ!D146</f>
        <v>1984.6110000000001</v>
      </c>
      <c r="D152" s="7">
        <f>Raw_OBJ!E146</f>
        <v>-0.73730099999999998</v>
      </c>
      <c r="E152" s="7">
        <f>Raw_OBJ!F146</f>
        <v>0.26898460000000002</v>
      </c>
      <c r="F152" s="7">
        <f>Raw_OBJ!G146</f>
        <v>0.24887290000000001</v>
      </c>
      <c r="G152" s="7">
        <f>Raw_OBJ!H146</f>
        <v>0.56753580000000003</v>
      </c>
      <c r="H152" s="7">
        <f>Raw_OBJ!I146</f>
        <v>1</v>
      </c>
    </row>
    <row r="153" spans="1:8" s="7" customFormat="1" x14ac:dyDescent="0.4">
      <c r="A153" s="6" t="s">
        <v>58</v>
      </c>
      <c r="B153" s="7">
        <v>8</v>
      </c>
      <c r="D153" s="8"/>
      <c r="E153" s="8"/>
      <c r="F153" s="8"/>
      <c r="G153" s="8"/>
      <c r="H153" s="8"/>
    </row>
    <row r="154" spans="1:8" x14ac:dyDescent="0.4">
      <c r="A154">
        <f>Raw_OBJ!B146</f>
        <v>2021.759</v>
      </c>
      <c r="B154" s="7">
        <f>Raw_OBJ!C146</f>
        <v>10478.44</v>
      </c>
      <c r="C154" s="7">
        <f>Raw_OBJ!D146</f>
        <v>1984.6110000000001</v>
      </c>
      <c r="D154" s="7">
        <f>Raw_OBJ!E146</f>
        <v>-0.73730099999999998</v>
      </c>
      <c r="E154" s="7">
        <f>Raw_OBJ!F146</f>
        <v>0.26898460000000002</v>
      </c>
      <c r="F154" s="7">
        <f>Raw_OBJ!G146</f>
        <v>0.24887290000000001</v>
      </c>
      <c r="G154" s="7">
        <f>Raw_OBJ!H146</f>
        <v>0.56753580000000003</v>
      </c>
      <c r="H154" s="7">
        <f>Raw_OBJ!I146</f>
        <v>1</v>
      </c>
    </row>
    <row r="155" spans="1:8" x14ac:dyDescent="0.4">
      <c r="A155" s="7">
        <f>Raw_OBJ!B147</f>
        <v>7212.1859999999997</v>
      </c>
      <c r="B155" s="7">
        <f>Raw_OBJ!C147</f>
        <v>6208.7309999999998</v>
      </c>
      <c r="C155" s="7">
        <f>Raw_OBJ!D147</f>
        <v>2568.9180000000001</v>
      </c>
      <c r="D155" s="7">
        <f>Raw_OBJ!E147</f>
        <v>-0.27213969999999998</v>
      </c>
      <c r="E155" s="7">
        <f>Raw_OBJ!F147</f>
        <v>0.60474600000000001</v>
      </c>
      <c r="F155" s="7">
        <f>Raw_OBJ!G147</f>
        <v>0.68401959999999995</v>
      </c>
      <c r="G155" s="7">
        <f>Raw_OBJ!H147</f>
        <v>0.30387419999999998</v>
      </c>
      <c r="H155" s="7">
        <f>Raw_OBJ!I147</f>
        <v>1</v>
      </c>
    </row>
    <row r="156" spans="1:8" x14ac:dyDescent="0.4">
      <c r="A156" s="7">
        <f>Raw_OBJ!B148</f>
        <v>7340.991</v>
      </c>
      <c r="B156" s="7">
        <f>Raw_OBJ!C148</f>
        <v>10687.79</v>
      </c>
      <c r="C156" s="7">
        <f>Raw_OBJ!D148</f>
        <v>2142.201</v>
      </c>
      <c r="D156" s="7">
        <f>Raw_OBJ!E148</f>
        <v>-1.389885E-3</v>
      </c>
      <c r="E156" s="7">
        <f>Raw_OBJ!F148</f>
        <v>2.962264E-3</v>
      </c>
      <c r="F156" s="7">
        <f>Raw_OBJ!G148</f>
        <v>-0.68537979999999998</v>
      </c>
      <c r="G156" s="7">
        <f>Raw_OBJ!H148</f>
        <v>-0.7281784</v>
      </c>
      <c r="H156" s="7">
        <f>Raw_OBJ!I148</f>
        <v>1</v>
      </c>
    </row>
    <row r="157" spans="1:8" x14ac:dyDescent="0.4">
      <c r="A157" s="7">
        <f>Raw_OBJ!B149</f>
        <v>5889.3370000000004</v>
      </c>
      <c r="B157" s="7">
        <f>Raw_OBJ!C149</f>
        <v>1643.979</v>
      </c>
      <c r="C157" s="7">
        <f>Raw_OBJ!D149</f>
        <v>2190.9169999999999</v>
      </c>
      <c r="D157" s="7">
        <f>Raw_OBJ!E149</f>
        <v>0</v>
      </c>
      <c r="E157" s="7">
        <f>Raw_OBJ!F149</f>
        <v>0</v>
      </c>
      <c r="F157" s="7">
        <f>Raw_OBJ!G149</f>
        <v>0.34022449999999999</v>
      </c>
      <c r="G157" s="7">
        <f>Raw_OBJ!H149</f>
        <v>0.94034430000000002</v>
      </c>
      <c r="H157" s="7">
        <f>Raw_OBJ!I149</f>
        <v>1.953611</v>
      </c>
    </row>
    <row r="158" spans="1:8" x14ac:dyDescent="0.4">
      <c r="A158" s="7">
        <f>Raw_OBJ!B150</f>
        <v>6254.6360000000004</v>
      </c>
      <c r="B158" s="7">
        <f>Raw_OBJ!C150</f>
        <v>8075.6559999999999</v>
      </c>
      <c r="C158" s="7">
        <f>Raw_OBJ!D150</f>
        <v>1960.598</v>
      </c>
      <c r="D158" s="7">
        <f>Raw_OBJ!E150</f>
        <v>0</v>
      </c>
      <c r="E158" s="7">
        <f>Raw_OBJ!F150</f>
        <v>0</v>
      </c>
      <c r="F158" s="7">
        <f>Raw_OBJ!G150</f>
        <v>0</v>
      </c>
      <c r="G158" s="7">
        <f>Raw_OBJ!H150</f>
        <v>1</v>
      </c>
      <c r="H158" s="7">
        <f>Raw_OBJ!I150</f>
        <v>0.47315629999999997</v>
      </c>
    </row>
    <row r="159" spans="1:8" x14ac:dyDescent="0.4">
      <c r="A159" s="7">
        <f>Raw_OBJ!B151</f>
        <v>5286.67</v>
      </c>
      <c r="B159" s="7">
        <f>Raw_OBJ!C151</f>
        <v>2856.0880000000002</v>
      </c>
      <c r="C159" s="7">
        <f>Raw_OBJ!D151</f>
        <v>2165.8980000000001</v>
      </c>
      <c r="D159" s="7">
        <f>Raw_OBJ!E151</f>
        <v>1.7621059999999999E-8</v>
      </c>
      <c r="E159" s="7">
        <f>Raw_OBJ!F151</f>
        <v>1.292941E-8</v>
      </c>
      <c r="F159" s="7">
        <f>Raw_OBJ!G151</f>
        <v>-0.59158089999999997</v>
      </c>
      <c r="G159" s="7">
        <f>Raw_OBJ!H151</f>
        <v>0.80624560000000001</v>
      </c>
      <c r="H159" s="7">
        <f>Raw_OBJ!I151</f>
        <v>1</v>
      </c>
    </row>
    <row r="160" spans="1:8" x14ac:dyDescent="0.4">
      <c r="A160" s="7">
        <f>Raw_OBJ!B152</f>
        <v>9127.8539999999994</v>
      </c>
      <c r="B160" s="7">
        <f>Raw_OBJ!C152</f>
        <v>9589.89</v>
      </c>
      <c r="C160" s="7">
        <f>Raw_OBJ!D152</f>
        <v>2001.64</v>
      </c>
      <c r="D160" s="7">
        <f>Raw_OBJ!E152</f>
        <v>-0.37562430000000002</v>
      </c>
      <c r="E160" s="7">
        <f>Raw_OBJ!F152</f>
        <v>-0.50955530000000004</v>
      </c>
      <c r="F160" s="7">
        <f>Raw_OBJ!G152</f>
        <v>-0.62509630000000005</v>
      </c>
      <c r="G160" s="7">
        <f>Raw_OBJ!H152</f>
        <v>0.45663379999999998</v>
      </c>
      <c r="H160" s="7">
        <f>Raw_OBJ!I152</f>
        <v>1</v>
      </c>
    </row>
    <row r="161" spans="1:8" x14ac:dyDescent="0.4">
      <c r="A161" s="7">
        <f>Raw_OBJ!B153</f>
        <v>6750.3940000000002</v>
      </c>
      <c r="B161" s="7">
        <f>Raw_OBJ!C153</f>
        <v>2694.9430000000002</v>
      </c>
      <c r="C161" s="7">
        <f>Raw_OBJ!D153</f>
        <v>1874.4110000000001</v>
      </c>
      <c r="D161" s="7">
        <f>Raw_OBJ!E153</f>
        <v>0</v>
      </c>
      <c r="E161" s="7">
        <f>Raw_OBJ!F153</f>
        <v>0</v>
      </c>
      <c r="F161" s="7">
        <f>Raw_OBJ!G153</f>
        <v>0</v>
      </c>
      <c r="G161" s="7">
        <f>Raw_OBJ!H153</f>
        <v>1</v>
      </c>
      <c r="H161" s="7">
        <f>Raw_OBJ!I153</f>
        <v>38.614840000000001</v>
      </c>
    </row>
    <row r="162" spans="1:8" x14ac:dyDescent="0.4">
      <c r="A162" s="2" t="s">
        <v>22</v>
      </c>
      <c r="B162">
        <f>COUNT(A163:A198)</f>
        <v>36</v>
      </c>
    </row>
    <row r="163" spans="1:8" x14ac:dyDescent="0.4">
      <c r="A163">
        <f>Raw_OBJ!B158</f>
        <v>2811.1880000000001</v>
      </c>
      <c r="B163" s="7">
        <f>Raw_OBJ!C158</f>
        <v>7394.4089999999997</v>
      </c>
      <c r="C163" s="7">
        <f>Raw_OBJ!D158</f>
        <v>2018.8050000000001</v>
      </c>
      <c r="D163" s="7">
        <f>Raw_OBJ!E158</f>
        <v>-0.60676810000000003</v>
      </c>
      <c r="E163" s="7">
        <f>Raw_OBJ!F158</f>
        <v>0.14487369999999999</v>
      </c>
      <c r="F163" s="7">
        <f>Raw_OBJ!G158</f>
        <v>0.1914092</v>
      </c>
      <c r="G163" s="7">
        <f>Raw_OBJ!H158</f>
        <v>0.7577642</v>
      </c>
      <c r="H163" s="7">
        <f>Raw_OBJ!I158</f>
        <v>1</v>
      </c>
    </row>
    <row r="164" spans="1:8" x14ac:dyDescent="0.4">
      <c r="A164" s="7">
        <f>Raw_OBJ!B159</f>
        <v>9376.7180000000008</v>
      </c>
      <c r="B164" s="7">
        <f>Raw_OBJ!C159</f>
        <v>5016.04</v>
      </c>
      <c r="C164" s="7">
        <f>Raw_OBJ!D159</f>
        <v>1905.4760000000001</v>
      </c>
      <c r="D164" s="7">
        <f>Raw_OBJ!E159</f>
        <v>2.18235E-8</v>
      </c>
      <c r="E164" s="7">
        <f>Raw_OBJ!F159</f>
        <v>-1.1862059999999999E-9</v>
      </c>
      <c r="F164" s="7">
        <f>Raw_OBJ!G159</f>
        <v>5.4274389999999999E-2</v>
      </c>
      <c r="G164" s="7">
        <f>Raw_OBJ!H159</f>
        <v>0.99852609999999997</v>
      </c>
      <c r="H164" s="7">
        <f>Raw_OBJ!I159</f>
        <v>1</v>
      </c>
    </row>
    <row r="165" spans="1:8" x14ac:dyDescent="0.4">
      <c r="A165" s="7">
        <f>Raw_OBJ!B160</f>
        <v>3762.8510000000001</v>
      </c>
      <c r="B165" s="7">
        <f>Raw_OBJ!C160</f>
        <v>4369.1099999999997</v>
      </c>
      <c r="C165" s="7">
        <f>Raw_OBJ!D160</f>
        <v>2000.3320000000001</v>
      </c>
      <c r="D165" s="7">
        <f>Raw_OBJ!E160</f>
        <v>0.48828880000000002</v>
      </c>
      <c r="E165" s="7">
        <f>Raw_OBJ!F160</f>
        <v>0.57824949999999997</v>
      </c>
      <c r="F165" s="7">
        <f>Raw_OBJ!G160</f>
        <v>0.50309709999999996</v>
      </c>
      <c r="G165" s="7">
        <f>Raw_OBJ!H160</f>
        <v>-0.41724689999999998</v>
      </c>
      <c r="H165" s="7">
        <f>Raw_OBJ!I160</f>
        <v>1</v>
      </c>
    </row>
    <row r="166" spans="1:8" x14ac:dyDescent="0.4">
      <c r="A166" s="7">
        <f>Raw_OBJ!B161</f>
        <v>6225.4449999999997</v>
      </c>
      <c r="B166" s="7">
        <f>Raw_OBJ!C161</f>
        <v>11074.37</v>
      </c>
      <c r="C166" s="7">
        <f>Raw_OBJ!D161</f>
        <v>2189.7069999999999</v>
      </c>
      <c r="D166" s="7">
        <f>Raw_OBJ!E161</f>
        <v>-1.687182E-9</v>
      </c>
      <c r="E166" s="7">
        <f>Raw_OBJ!F161</f>
        <v>2.1790479999999999E-8</v>
      </c>
      <c r="F166" s="7">
        <f>Raw_OBJ!G161</f>
        <v>0.99927670000000002</v>
      </c>
      <c r="G166" s="7">
        <f>Raw_OBJ!H161</f>
        <v>3.8028560000000003E-2</v>
      </c>
      <c r="H166" s="7">
        <f>Raw_OBJ!I161</f>
        <v>1</v>
      </c>
    </row>
    <row r="167" spans="1:8" x14ac:dyDescent="0.4">
      <c r="A167" s="7">
        <f>Raw_OBJ!B162</f>
        <v>5428.7079999999996</v>
      </c>
      <c r="B167" s="7">
        <f>Raw_OBJ!C162</f>
        <v>10887.05</v>
      </c>
      <c r="C167" s="7">
        <f>Raw_OBJ!D162</f>
        <v>2179.3040000000001</v>
      </c>
      <c r="D167" s="7">
        <f>Raw_OBJ!E162</f>
        <v>2.006016E-8</v>
      </c>
      <c r="E167" s="7">
        <f>Raw_OBJ!F162</f>
        <v>8.6753400000000008E-9</v>
      </c>
      <c r="F167" s="7">
        <f>Raw_OBJ!G162</f>
        <v>0.72602580000000005</v>
      </c>
      <c r="G167" s="7">
        <f>Raw_OBJ!H162</f>
        <v>0.68766760000000005</v>
      </c>
      <c r="H167" s="7">
        <f>Raw_OBJ!I162</f>
        <v>1.953611</v>
      </c>
    </row>
    <row r="168" spans="1:8" x14ac:dyDescent="0.4">
      <c r="A168" s="7">
        <f>Raw_OBJ!B163</f>
        <v>6725.174</v>
      </c>
      <c r="B168" s="7">
        <f>Raw_OBJ!C163</f>
        <v>2762.3130000000001</v>
      </c>
      <c r="C168" s="7">
        <f>Raw_OBJ!D163</f>
        <v>487.4298</v>
      </c>
      <c r="D168" s="7">
        <f>Raw_OBJ!E163</f>
        <v>0</v>
      </c>
      <c r="E168" s="7">
        <f>Raw_OBJ!F163</f>
        <v>0</v>
      </c>
      <c r="F168" s="7">
        <f>Raw_OBJ!G163</f>
        <v>0</v>
      </c>
      <c r="G168" s="7">
        <f>Raw_OBJ!H163</f>
        <v>1</v>
      </c>
      <c r="H168" s="7">
        <f>Raw_OBJ!I163</f>
        <v>1</v>
      </c>
    </row>
    <row r="169" spans="1:8" x14ac:dyDescent="0.4">
      <c r="A169" s="7">
        <f>Raw_OBJ!B164</f>
        <v>6400</v>
      </c>
      <c r="B169" s="7">
        <f>Raw_OBJ!C164</f>
        <v>0</v>
      </c>
      <c r="C169" s="7">
        <f>Raw_OBJ!D164</f>
        <v>0</v>
      </c>
      <c r="D169" s="7">
        <f>Raw_OBJ!E164</f>
        <v>0</v>
      </c>
      <c r="E169" s="7">
        <f>Raw_OBJ!F164</f>
        <v>0</v>
      </c>
      <c r="F169" s="7">
        <f>Raw_OBJ!G164</f>
        <v>0</v>
      </c>
      <c r="G169" s="7">
        <f>Raw_OBJ!H164</f>
        <v>1</v>
      </c>
      <c r="H169" s="7">
        <f>Raw_OBJ!I164</f>
        <v>1</v>
      </c>
    </row>
    <row r="170" spans="1:8" x14ac:dyDescent="0.4">
      <c r="A170" s="7">
        <f>Raw_OBJ!B165</f>
        <v>7305.1080000000002</v>
      </c>
      <c r="B170" s="7">
        <f>Raw_OBJ!C165</f>
        <v>2906.1579999999999</v>
      </c>
      <c r="C170" s="7">
        <f>Raw_OBJ!D165</f>
        <v>2210.0369999999998</v>
      </c>
      <c r="D170" s="7">
        <f>Raw_OBJ!E165</f>
        <v>2.1855690000000001E-8</v>
      </c>
      <c r="E170" s="7">
        <f>Raw_OBJ!F165</f>
        <v>0</v>
      </c>
      <c r="F170" s="7">
        <f>Raw_OBJ!G165</f>
        <v>0</v>
      </c>
      <c r="G170" s="7">
        <f>Raw_OBJ!H165</f>
        <v>1</v>
      </c>
      <c r="H170" s="7">
        <f>Raw_OBJ!I165</f>
        <v>1</v>
      </c>
    </row>
    <row r="171" spans="1:8" x14ac:dyDescent="0.4">
      <c r="A171" s="7">
        <f>Raw_OBJ!B166</f>
        <v>3852.93</v>
      </c>
      <c r="B171" s="7">
        <f>Raw_OBJ!C166</f>
        <v>6478.8540000000003</v>
      </c>
      <c r="C171" s="7">
        <f>Raw_OBJ!D166</f>
        <v>1951.31</v>
      </c>
      <c r="D171" s="7">
        <f>Raw_OBJ!E166</f>
        <v>-0.46532390000000001</v>
      </c>
      <c r="E171" s="7">
        <f>Raw_OBJ!F166</f>
        <v>0.57113700000000001</v>
      </c>
      <c r="F171" s="7">
        <f>Raw_OBJ!G166</f>
        <v>0.50990800000000003</v>
      </c>
      <c r="G171" s="7">
        <f>Raw_OBJ!H166</f>
        <v>0.44415100000000002</v>
      </c>
      <c r="H171" s="7">
        <f>Raw_OBJ!I166</f>
        <v>1</v>
      </c>
    </row>
    <row r="172" spans="1:8" x14ac:dyDescent="0.4">
      <c r="A172" s="7">
        <f>Raw_OBJ!B167</f>
        <v>6909.82</v>
      </c>
      <c r="B172" s="7">
        <f>Raw_OBJ!C167</f>
        <v>2006.259</v>
      </c>
      <c r="C172" s="7">
        <f>Raw_OBJ!D167</f>
        <v>2200.203</v>
      </c>
      <c r="D172" s="7">
        <f>Raw_OBJ!E167</f>
        <v>2.1855690000000001E-8</v>
      </c>
      <c r="E172" s="7">
        <f>Raw_OBJ!F167</f>
        <v>0</v>
      </c>
      <c r="F172" s="7">
        <f>Raw_OBJ!G167</f>
        <v>0</v>
      </c>
      <c r="G172" s="7">
        <f>Raw_OBJ!H167</f>
        <v>1</v>
      </c>
      <c r="H172" s="7">
        <f>Raw_OBJ!I167</f>
        <v>1</v>
      </c>
    </row>
    <row r="173" spans="1:8" x14ac:dyDescent="0.4">
      <c r="A173" s="7">
        <f>Raw_OBJ!B168</f>
        <v>8109.4480000000003</v>
      </c>
      <c r="B173" s="7">
        <f>Raw_OBJ!C168</f>
        <v>2324.4630000000002</v>
      </c>
      <c r="C173" s="7">
        <f>Raw_OBJ!D168</f>
        <v>2181.8229999999999</v>
      </c>
      <c r="D173" s="7">
        <f>Raw_OBJ!E168</f>
        <v>1.7159080000000001E-8</v>
      </c>
      <c r="E173" s="7">
        <f>Raw_OBJ!F168</f>
        <v>-1.353652E-8</v>
      </c>
      <c r="F173" s="7">
        <f>Raw_OBJ!G168</f>
        <v>0.61935899999999999</v>
      </c>
      <c r="G173" s="7">
        <f>Raw_OBJ!H168</f>
        <v>0.78510800000000003</v>
      </c>
      <c r="H173" s="7">
        <f>Raw_OBJ!I168</f>
        <v>1</v>
      </c>
    </row>
    <row r="174" spans="1:8" x14ac:dyDescent="0.4">
      <c r="A174" s="7">
        <f>Raw_OBJ!B169</f>
        <v>5978.625</v>
      </c>
      <c r="B174" s="7">
        <f>Raw_OBJ!C169</f>
        <v>10071.280000000001</v>
      </c>
      <c r="C174" s="7">
        <f>Raw_OBJ!D169</f>
        <v>2180.2539999999999</v>
      </c>
      <c r="D174" s="7">
        <f>Raw_OBJ!E169</f>
        <v>-5.1193840000000002E-9</v>
      </c>
      <c r="E174" s="7">
        <f>Raw_OBJ!F169</f>
        <v>-2.124769E-8</v>
      </c>
      <c r="F174" s="7">
        <f>Raw_OBJ!G169</f>
        <v>0.97218009999999999</v>
      </c>
      <c r="G174" s="7">
        <f>Raw_OBJ!H169</f>
        <v>-0.234235</v>
      </c>
      <c r="H174" s="7">
        <f>Raw_OBJ!I169</f>
        <v>1</v>
      </c>
    </row>
    <row r="175" spans="1:8" x14ac:dyDescent="0.4">
      <c r="A175" s="7">
        <f>Raw_OBJ!B170</f>
        <v>6333.53</v>
      </c>
      <c r="B175" s="7">
        <f>Raw_OBJ!C170</f>
        <v>9833.8439999999991</v>
      </c>
      <c r="C175" s="7">
        <f>Raw_OBJ!D170</f>
        <v>2172.9349999999999</v>
      </c>
      <c r="D175" s="7">
        <f>Raw_OBJ!E170</f>
        <v>2.1855690000000001E-8</v>
      </c>
      <c r="E175" s="7">
        <f>Raw_OBJ!F170</f>
        <v>0</v>
      </c>
      <c r="F175" s="7">
        <f>Raw_OBJ!G170</f>
        <v>0</v>
      </c>
      <c r="G175" s="7">
        <f>Raw_OBJ!H170</f>
        <v>1</v>
      </c>
      <c r="H175" s="7">
        <f>Raw_OBJ!I170</f>
        <v>1.2847869999999999</v>
      </c>
    </row>
    <row r="176" spans="1:8" x14ac:dyDescent="0.4">
      <c r="A176" s="7">
        <f>Raw_OBJ!B171</f>
        <v>9775.9220000000005</v>
      </c>
      <c r="B176" s="7">
        <f>Raw_OBJ!C171</f>
        <v>6522.473</v>
      </c>
      <c r="C176" s="7">
        <f>Raw_OBJ!D171</f>
        <v>1619.9939999999999</v>
      </c>
      <c r="D176" s="7">
        <f>Raw_OBJ!E171</f>
        <v>0</v>
      </c>
      <c r="E176" s="7">
        <f>Raw_OBJ!F171</f>
        <v>0</v>
      </c>
      <c r="F176" s="7">
        <f>Raw_OBJ!G171</f>
        <v>0.72187380000000001</v>
      </c>
      <c r="G176" s="7">
        <f>Raw_OBJ!H171</f>
        <v>0.6920248</v>
      </c>
      <c r="H176" s="7">
        <f>Raw_OBJ!I171</f>
        <v>0.60406820000000006</v>
      </c>
    </row>
    <row r="177" spans="1:8" x14ac:dyDescent="0.4">
      <c r="A177" s="7">
        <f>Raw_OBJ!B172</f>
        <v>7221.8779999999997</v>
      </c>
      <c r="B177" s="7">
        <f>Raw_OBJ!C172</f>
        <v>11188.87</v>
      </c>
      <c r="C177" s="7">
        <f>Raw_OBJ!D172</f>
        <v>2171.395</v>
      </c>
      <c r="D177" s="7">
        <f>Raw_OBJ!E172</f>
        <v>-2.493391E-2</v>
      </c>
      <c r="E177" s="7">
        <f>Raw_OBJ!F172</f>
        <v>3.5870520000000003E-2</v>
      </c>
      <c r="F177" s="7">
        <f>Raw_OBJ!G172</f>
        <v>-0.72032629999999997</v>
      </c>
      <c r="G177" s="7">
        <f>Raw_OBJ!H172</f>
        <v>0.6922585</v>
      </c>
      <c r="H177" s="7">
        <f>Raw_OBJ!I172</f>
        <v>1.953611</v>
      </c>
    </row>
    <row r="178" spans="1:8" x14ac:dyDescent="0.4">
      <c r="A178" s="7">
        <f>Raw_OBJ!B173</f>
        <v>3105.0569999999998</v>
      </c>
      <c r="B178" s="7">
        <f>Raw_OBJ!C173</f>
        <v>9534.2620000000006</v>
      </c>
      <c r="C178" s="7">
        <f>Raw_OBJ!D173</f>
        <v>1984.88</v>
      </c>
      <c r="D178" s="7">
        <f>Raw_OBJ!E173</f>
        <v>-0.60145079999999995</v>
      </c>
      <c r="E178" s="7">
        <f>Raw_OBJ!F173</f>
        <v>0.47110540000000001</v>
      </c>
      <c r="F178" s="7">
        <f>Raw_OBJ!G173</f>
        <v>0.41498600000000002</v>
      </c>
      <c r="G178" s="7">
        <f>Raw_OBJ!H173</f>
        <v>0.49406820000000001</v>
      </c>
      <c r="H178" s="7">
        <f>Raw_OBJ!I173</f>
        <v>1</v>
      </c>
    </row>
    <row r="179" spans="1:8" x14ac:dyDescent="0.4">
      <c r="A179" s="7">
        <f>Raw_OBJ!B174</f>
        <v>5723.7359999999999</v>
      </c>
      <c r="B179" s="7">
        <f>Raw_OBJ!C174</f>
        <v>6795.4470000000001</v>
      </c>
      <c r="C179" s="7">
        <f>Raw_OBJ!D174</f>
        <v>2568.9180000000001</v>
      </c>
      <c r="D179" s="7">
        <f>Raw_OBJ!E174</f>
        <v>-0.58490410000000004</v>
      </c>
      <c r="E179" s="7">
        <f>Raw_OBJ!F174</f>
        <v>-0.31251400000000001</v>
      </c>
      <c r="F179" s="7">
        <f>Raw_OBJ!G174</f>
        <v>-0.34955009999999997</v>
      </c>
      <c r="G179" s="7">
        <f>Raw_OBJ!H174</f>
        <v>0.66184370000000003</v>
      </c>
      <c r="H179" s="7">
        <f>Raw_OBJ!I174</f>
        <v>1</v>
      </c>
    </row>
    <row r="180" spans="1:8" x14ac:dyDescent="0.4">
      <c r="A180" s="7">
        <f>Raw_OBJ!B175</f>
        <v>6164.2209999999995</v>
      </c>
      <c r="B180" s="7">
        <f>Raw_OBJ!C175</f>
        <v>3262.076</v>
      </c>
      <c r="C180" s="7">
        <f>Raw_OBJ!D175</f>
        <v>2190.9169999999999</v>
      </c>
      <c r="D180" s="7">
        <f>Raw_OBJ!E175</f>
        <v>2.410669E-9</v>
      </c>
      <c r="E180" s="7">
        <f>Raw_OBJ!F175</f>
        <v>-3.9112900000000002E-8</v>
      </c>
      <c r="F180" s="7">
        <f>Raw_OBJ!G175</f>
        <v>0.99375190000000002</v>
      </c>
      <c r="G180" s="7">
        <f>Raw_OBJ!H175</f>
        <v>0.11161210000000001</v>
      </c>
      <c r="H180" s="7">
        <f>Raw_OBJ!I175</f>
        <v>1.953611</v>
      </c>
    </row>
    <row r="181" spans="1:8" x14ac:dyDescent="0.4">
      <c r="A181" s="7">
        <f>Raw_OBJ!B176</f>
        <v>7643.665</v>
      </c>
      <c r="B181" s="7">
        <f>Raw_OBJ!C176</f>
        <v>2353.7809999999999</v>
      </c>
      <c r="C181" s="7">
        <f>Raw_OBJ!D176</f>
        <v>2196.7640000000001</v>
      </c>
      <c r="D181" s="7">
        <f>Raw_OBJ!E176</f>
        <v>1.757395E-8</v>
      </c>
      <c r="E181" s="7">
        <f>Raw_OBJ!F176</f>
        <v>-1.2993409999999999E-8</v>
      </c>
      <c r="F181" s="7">
        <f>Raw_OBJ!G176</f>
        <v>0.59450860000000005</v>
      </c>
      <c r="G181" s="7">
        <f>Raw_OBJ!H176</f>
        <v>0.80408930000000001</v>
      </c>
      <c r="H181" s="7">
        <f>Raw_OBJ!I176</f>
        <v>1</v>
      </c>
    </row>
    <row r="182" spans="1:8" x14ac:dyDescent="0.4">
      <c r="A182" s="7">
        <f>Raw_OBJ!B177</f>
        <v>6901.6790000000001</v>
      </c>
      <c r="B182" s="7">
        <f>Raw_OBJ!C177</f>
        <v>10000.870000000001</v>
      </c>
      <c r="C182" s="7">
        <f>Raw_OBJ!D177</f>
        <v>2172.9349999999999</v>
      </c>
      <c r="D182" s="7">
        <f>Raw_OBJ!E177</f>
        <v>0</v>
      </c>
      <c r="E182" s="7">
        <f>Raw_OBJ!F177</f>
        <v>0</v>
      </c>
      <c r="F182" s="7">
        <f>Raw_OBJ!G177</f>
        <v>-0.117803</v>
      </c>
      <c r="G182" s="7">
        <f>Raw_OBJ!H177</f>
        <v>0.99303699999999995</v>
      </c>
      <c r="H182" s="7">
        <f>Raw_OBJ!I177</f>
        <v>1.2847869999999999</v>
      </c>
    </row>
    <row r="183" spans="1:8" x14ac:dyDescent="0.4">
      <c r="A183" s="7">
        <f>Raw_OBJ!B178</f>
        <v>6521.8450000000003</v>
      </c>
      <c r="B183" s="7">
        <f>Raw_OBJ!C178</f>
        <v>5846.8410000000003</v>
      </c>
      <c r="C183" s="7">
        <f>Raw_OBJ!D178</f>
        <v>2574.962</v>
      </c>
      <c r="D183" s="7">
        <f>Raw_OBJ!E178</f>
        <v>9.1722399999999997E-11</v>
      </c>
      <c r="E183" s="7">
        <f>Raw_OBJ!F178</f>
        <v>-2.18555E-8</v>
      </c>
      <c r="F183" s="7">
        <f>Raw_OBJ!G178</f>
        <v>0.99999119999999997</v>
      </c>
      <c r="G183" s="7">
        <f>Raw_OBJ!H178</f>
        <v>4.1968719999999999E-3</v>
      </c>
      <c r="H183" s="7">
        <f>Raw_OBJ!I178</f>
        <v>1</v>
      </c>
    </row>
    <row r="184" spans="1:8" x14ac:dyDescent="0.4">
      <c r="A184" s="7">
        <f>Raw_OBJ!B179</f>
        <v>5669.83</v>
      </c>
      <c r="B184" s="7">
        <f>Raw_OBJ!C179</f>
        <v>2273.1959999999999</v>
      </c>
      <c r="C184" s="7">
        <f>Raw_OBJ!D179</f>
        <v>2186.232</v>
      </c>
      <c r="D184" s="7">
        <f>Raw_OBJ!E179</f>
        <v>2.4752619999999999E-2</v>
      </c>
      <c r="E184" s="7">
        <f>Raw_OBJ!F179</f>
        <v>1.6033789999999999E-2</v>
      </c>
      <c r="F184" s="7">
        <f>Raw_OBJ!G179</f>
        <v>0.5434312</v>
      </c>
      <c r="G184" s="7">
        <f>Raw_OBJ!H179</f>
        <v>0.8389356</v>
      </c>
      <c r="H184" s="7">
        <f>Raw_OBJ!I179</f>
        <v>1.953611</v>
      </c>
    </row>
    <row r="185" spans="1:8" x14ac:dyDescent="0.4">
      <c r="A185" s="7">
        <f>Raw_OBJ!B180</f>
        <v>8832.6659999999993</v>
      </c>
      <c r="B185" s="7">
        <f>Raw_OBJ!C180</f>
        <v>3512.9</v>
      </c>
      <c r="C185" s="7">
        <f>Raw_OBJ!D180</f>
        <v>1995.8910000000001</v>
      </c>
      <c r="D185" s="7">
        <f>Raw_OBJ!E180</f>
        <v>2.1855690000000001E-8</v>
      </c>
      <c r="E185" s="7">
        <f>Raw_OBJ!F180</f>
        <v>0</v>
      </c>
      <c r="F185" s="7">
        <f>Raw_OBJ!G180</f>
        <v>0</v>
      </c>
      <c r="G185" s="7">
        <f>Raw_OBJ!H180</f>
        <v>1</v>
      </c>
      <c r="H185" s="7">
        <f>Raw_OBJ!I180</f>
        <v>1</v>
      </c>
    </row>
    <row r="186" spans="1:8" x14ac:dyDescent="0.4">
      <c r="A186" s="7">
        <f>Raw_OBJ!B181</f>
        <v>5839.5630000000001</v>
      </c>
      <c r="B186" s="7">
        <f>Raw_OBJ!C181</f>
        <v>6345.3760000000002</v>
      </c>
      <c r="C186" s="7">
        <f>Raw_OBJ!D181</f>
        <v>2568.9180000000001</v>
      </c>
      <c r="D186" s="7">
        <f>Raw_OBJ!E181</f>
        <v>-0.27834740000000002</v>
      </c>
      <c r="E186" s="7">
        <f>Raw_OBJ!F181</f>
        <v>-0.60191419999999995</v>
      </c>
      <c r="F186" s="7">
        <f>Raw_OBJ!G181</f>
        <v>-0.67784109999999997</v>
      </c>
      <c r="G186" s="7">
        <f>Raw_OBJ!H181</f>
        <v>0.3174168</v>
      </c>
      <c r="H186" s="7">
        <f>Raw_OBJ!I181</f>
        <v>1</v>
      </c>
    </row>
    <row r="187" spans="1:8" x14ac:dyDescent="0.4">
      <c r="A187" s="7">
        <f>Raw_OBJ!B182</f>
        <v>7581.8940000000002</v>
      </c>
      <c r="B187" s="7">
        <f>Raw_OBJ!C182</f>
        <v>2519.2139999999999</v>
      </c>
      <c r="C187" s="7">
        <f>Raw_OBJ!D182</f>
        <v>2187.8539999999998</v>
      </c>
      <c r="D187" s="7">
        <f>Raw_OBJ!E182</f>
        <v>1.419631E-3</v>
      </c>
      <c r="E187" s="7">
        <f>Raw_OBJ!F182</f>
        <v>-2.9481249999999998E-3</v>
      </c>
      <c r="F187" s="7">
        <f>Raw_OBJ!G182</f>
        <v>0.67801560000000005</v>
      </c>
      <c r="G187" s="7">
        <f>Raw_OBJ!H182</f>
        <v>0.73504020000000003</v>
      </c>
      <c r="H187" s="7">
        <f>Raw_OBJ!I182</f>
        <v>1</v>
      </c>
    </row>
    <row r="188" spans="1:8" x14ac:dyDescent="0.4">
      <c r="A188" s="7">
        <f>Raw_OBJ!B183</f>
        <v>9185.4060000000009</v>
      </c>
      <c r="B188" s="7">
        <f>Raw_OBJ!C183</f>
        <v>9274.3220000000001</v>
      </c>
      <c r="C188" s="7">
        <f>Raw_OBJ!D183</f>
        <v>2003.5319999999999</v>
      </c>
      <c r="D188" s="7">
        <f>Raw_OBJ!E183</f>
        <v>-0.59063949999999998</v>
      </c>
      <c r="E188" s="7">
        <f>Raw_OBJ!F183</f>
        <v>0.47296240000000001</v>
      </c>
      <c r="F188" s="7">
        <f>Raw_OBJ!G183</f>
        <v>0.40110709999999999</v>
      </c>
      <c r="G188" s="7">
        <f>Raw_OBJ!H183</f>
        <v>0.51629899999999995</v>
      </c>
      <c r="H188" s="7">
        <f>Raw_OBJ!I183</f>
        <v>1</v>
      </c>
    </row>
    <row r="189" spans="1:8" x14ac:dyDescent="0.4">
      <c r="A189" s="7">
        <f>Raw_OBJ!B184</f>
        <v>5146.5940000000001</v>
      </c>
      <c r="B189" s="7">
        <f>Raw_OBJ!C184</f>
        <v>6393.848</v>
      </c>
      <c r="C189" s="7">
        <f>Raw_OBJ!D184</f>
        <v>2333.5729999999999</v>
      </c>
      <c r="D189" s="7">
        <f>Raw_OBJ!E184</f>
        <v>-0.43588640000000001</v>
      </c>
      <c r="E189" s="7">
        <f>Raw_OBJ!F184</f>
        <v>-0.48455110000000001</v>
      </c>
      <c r="F189" s="7">
        <f>Raw_OBJ!G184</f>
        <v>-0.55210490000000001</v>
      </c>
      <c r="G189" s="7">
        <f>Raw_OBJ!H184</f>
        <v>0.5199937</v>
      </c>
      <c r="H189" s="7">
        <f>Raw_OBJ!I184</f>
        <v>1</v>
      </c>
    </row>
    <row r="190" spans="1:8" x14ac:dyDescent="0.4">
      <c r="A190" s="7">
        <f>Raw_OBJ!B185</f>
        <v>9717.9470000000001</v>
      </c>
      <c r="B190" s="7">
        <f>Raw_OBJ!C185</f>
        <v>5903.2929999999997</v>
      </c>
      <c r="C190" s="7">
        <f>Raw_OBJ!D185</f>
        <v>2096.7919999999999</v>
      </c>
      <c r="D190" s="7">
        <f>Raw_OBJ!E185</f>
        <v>2.1855690000000001E-8</v>
      </c>
      <c r="E190" s="7">
        <f>Raw_OBJ!F185</f>
        <v>0</v>
      </c>
      <c r="F190" s="7">
        <f>Raw_OBJ!G185</f>
        <v>0</v>
      </c>
      <c r="G190" s="7">
        <f>Raw_OBJ!H185</f>
        <v>1</v>
      </c>
      <c r="H190" s="7">
        <f>Raw_OBJ!I185</f>
        <v>0.57845780000000002</v>
      </c>
    </row>
    <row r="191" spans="1:8" x14ac:dyDescent="0.4">
      <c r="A191" s="7">
        <f>Raw_OBJ!B186</f>
        <v>5959.4179999999997</v>
      </c>
      <c r="B191" s="7">
        <f>Raw_OBJ!C186</f>
        <v>3165.808</v>
      </c>
      <c r="C191" s="7">
        <f>Raw_OBJ!D186</f>
        <v>2185.3850000000002</v>
      </c>
      <c r="D191" s="7">
        <f>Raw_OBJ!E186</f>
        <v>2.0428120000000001E-9</v>
      </c>
      <c r="E191" s="7">
        <f>Raw_OBJ!F186</f>
        <v>-3.3144580000000002E-8</v>
      </c>
      <c r="F191" s="7">
        <f>Raw_OBJ!G186</f>
        <v>0.93561700000000003</v>
      </c>
      <c r="G191" s="7">
        <f>Raw_OBJ!H186</f>
        <v>0.35301670000000002</v>
      </c>
      <c r="H191" s="7">
        <f>Raw_OBJ!I186</f>
        <v>1.953611</v>
      </c>
    </row>
    <row r="192" spans="1:8" x14ac:dyDescent="0.4">
      <c r="A192" s="7">
        <f>Raw_OBJ!B187</f>
        <v>4720.7219999999998</v>
      </c>
      <c r="B192" s="7">
        <f>Raw_OBJ!C187</f>
        <v>5567.9719999999998</v>
      </c>
      <c r="C192" s="7">
        <f>Raw_OBJ!D187</f>
        <v>2014.5889999999999</v>
      </c>
      <c r="D192" s="7">
        <f>Raw_OBJ!E187</f>
        <v>0.26861410000000002</v>
      </c>
      <c r="E192" s="7">
        <f>Raw_OBJ!F187</f>
        <v>-0.51167580000000001</v>
      </c>
      <c r="F192" s="7">
        <f>Raw_OBJ!G187</f>
        <v>-0.44132270000000001</v>
      </c>
      <c r="G192" s="7">
        <f>Raw_OBJ!H187</f>
        <v>0.68649009999999999</v>
      </c>
      <c r="H192" s="7">
        <f>Raw_OBJ!I187</f>
        <v>1.3991480000000001</v>
      </c>
    </row>
    <row r="193" spans="1:8" x14ac:dyDescent="0.4">
      <c r="A193" s="7">
        <f>Raw_OBJ!B188</f>
        <v>5681.97</v>
      </c>
      <c r="B193" s="7">
        <f>Raw_OBJ!C188</f>
        <v>6630.3159999999998</v>
      </c>
      <c r="C193" s="7">
        <f>Raw_OBJ!D188</f>
        <v>2568.9180000000001</v>
      </c>
      <c r="D193" s="7">
        <f>Raw_OBJ!E188</f>
        <v>-0.44604779999999999</v>
      </c>
      <c r="E193" s="7">
        <f>Raw_OBJ!F188</f>
        <v>-0.49073319999999998</v>
      </c>
      <c r="F193" s="7">
        <f>Raw_OBJ!G188</f>
        <v>-0.55144890000000002</v>
      </c>
      <c r="G193" s="7">
        <f>Raw_OBJ!H188</f>
        <v>0.50608929999999996</v>
      </c>
      <c r="H193" s="7">
        <f>Raw_OBJ!I188</f>
        <v>1</v>
      </c>
    </row>
    <row r="194" spans="1:8" x14ac:dyDescent="0.4">
      <c r="A194" s="7">
        <f>Raw_OBJ!B189</f>
        <v>9299.5390000000007</v>
      </c>
      <c r="B194" s="7">
        <f>Raw_OBJ!C189</f>
        <v>4122.4549999999999</v>
      </c>
      <c r="C194" s="7">
        <f>Raw_OBJ!D189</f>
        <v>1953.9739999999999</v>
      </c>
      <c r="D194" s="7">
        <f>Raw_OBJ!E189</f>
        <v>-0.44127480000000002</v>
      </c>
      <c r="E194" s="7">
        <f>Raw_OBJ!F189</f>
        <v>-0.47209580000000001</v>
      </c>
      <c r="F194" s="7">
        <f>Raw_OBJ!G189</f>
        <v>-0.51891149999999997</v>
      </c>
      <c r="G194" s="7">
        <f>Raw_OBJ!H189</f>
        <v>0.55958289999999999</v>
      </c>
      <c r="H194" s="7">
        <f>Raw_OBJ!I189</f>
        <v>1</v>
      </c>
    </row>
    <row r="195" spans="1:8" x14ac:dyDescent="0.4">
      <c r="A195" s="7">
        <f>Raw_OBJ!B190</f>
        <v>6976.1080000000002</v>
      </c>
      <c r="B195" s="7">
        <f>Raw_OBJ!C190</f>
        <v>9875.1839999999993</v>
      </c>
      <c r="C195" s="7">
        <f>Raw_OBJ!D190</f>
        <v>2182.4589999999998</v>
      </c>
      <c r="D195" s="7">
        <f>Raw_OBJ!E190</f>
        <v>1.6137810000000001E-8</v>
      </c>
      <c r="E195" s="7">
        <f>Raw_OBJ!F190</f>
        <v>1.473918E-8</v>
      </c>
      <c r="F195" s="7">
        <f>Raw_OBJ!G190</f>
        <v>-0.32538739999999999</v>
      </c>
      <c r="G195" s="7">
        <f>Raw_OBJ!H190</f>
        <v>0.9455808</v>
      </c>
      <c r="H195" s="7">
        <f>Raw_OBJ!I190</f>
        <v>1.953611</v>
      </c>
    </row>
    <row r="196" spans="1:8" x14ac:dyDescent="0.4">
      <c r="A196" s="7">
        <f>Raw_OBJ!B191</f>
        <v>6708.2060000000001</v>
      </c>
      <c r="B196" s="7">
        <f>Raw_OBJ!C191</f>
        <v>5896.9449999999997</v>
      </c>
      <c r="C196" s="7">
        <f>Raw_OBJ!D191</f>
        <v>2568.9180000000001</v>
      </c>
      <c r="D196" s="7">
        <f>Raw_OBJ!E191</f>
        <v>-4.5396649999999997E-2</v>
      </c>
      <c r="E196" s="7">
        <f>Raw_OBJ!F191</f>
        <v>0.66160160000000001</v>
      </c>
      <c r="F196" s="7">
        <f>Raw_OBJ!G191</f>
        <v>0.7469616</v>
      </c>
      <c r="G196" s="7">
        <f>Raw_OBJ!H191</f>
        <v>4.7653630000000002E-2</v>
      </c>
      <c r="H196" s="7">
        <f>Raw_OBJ!I191</f>
        <v>1</v>
      </c>
    </row>
    <row r="197" spans="1:8" x14ac:dyDescent="0.4">
      <c r="A197" s="7">
        <f>Raw_OBJ!B192</f>
        <v>6254.6360000000004</v>
      </c>
      <c r="B197" s="7">
        <f>Raw_OBJ!C192</f>
        <v>8070.1319999999996</v>
      </c>
      <c r="C197" s="7">
        <f>Raw_OBJ!D192</f>
        <v>1946.268</v>
      </c>
      <c r="D197" s="7">
        <f>Raw_OBJ!E192</f>
        <v>0</v>
      </c>
      <c r="E197" s="7">
        <f>Raw_OBJ!F192</f>
        <v>0</v>
      </c>
      <c r="F197" s="7">
        <f>Raw_OBJ!G192</f>
        <v>0</v>
      </c>
      <c r="G197" s="7">
        <f>Raw_OBJ!H192</f>
        <v>1</v>
      </c>
      <c r="H197" s="7">
        <f>Raw_OBJ!I192</f>
        <v>0.57708959999999998</v>
      </c>
    </row>
    <row r="198" spans="1:8" x14ac:dyDescent="0.4">
      <c r="A198" s="7">
        <f>Raw_OBJ!B193</f>
        <v>5871.308</v>
      </c>
      <c r="B198" s="7">
        <f>Raw_OBJ!C193</f>
        <v>9804.9069999999992</v>
      </c>
      <c r="C198" s="7">
        <f>Raw_OBJ!D193</f>
        <v>2193.7919999999999</v>
      </c>
      <c r="D198" s="7">
        <f>Raw_OBJ!E193</f>
        <v>2.1404540000000001E-8</v>
      </c>
      <c r="E198" s="7">
        <f>Raw_OBJ!F193</f>
        <v>4.4178080000000003E-9</v>
      </c>
      <c r="F198" s="7">
        <f>Raw_OBJ!G193</f>
        <v>0.20213529999999999</v>
      </c>
      <c r="G198" s="7">
        <f>Raw_OBJ!H193</f>
        <v>0.97935760000000005</v>
      </c>
      <c r="H198" s="7">
        <f>Raw_OBJ!I193</f>
        <v>1.953611</v>
      </c>
    </row>
    <row r="200" spans="1:8" x14ac:dyDescent="0.4">
      <c r="A200" t="s">
        <v>4</v>
      </c>
    </row>
    <row r="201" spans="1:8" x14ac:dyDescent="0.4">
      <c r="A201" t="s">
        <v>5</v>
      </c>
    </row>
    <row r="202" spans="1:8" x14ac:dyDescent="0.4">
      <c r="A202" t="s">
        <v>6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7.399999999999999" x14ac:dyDescent="0.4"/>
  <sheetData>
    <row r="1" spans="1:1" x14ac:dyDescent="0.4">
      <c r="A1">
        <v>50</v>
      </c>
    </row>
  </sheetData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7.399999999999999" x14ac:dyDescent="0.4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Raw_OBJ</vt:lpstr>
      <vt:lpstr>5-6</vt:lpstr>
      <vt:lpstr>5-7</vt:lpstr>
      <vt:lpstr>6-6</vt:lpstr>
      <vt:lpstr>6-7</vt:lpstr>
      <vt:lpstr>trees</vt:lpstr>
      <vt:lpstr>rodi_battle</vt:lpstr>
      <vt:lpstr>const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antidica</dc:creator>
  <cp:lastModifiedBy>antidica</cp:lastModifiedBy>
  <dcterms:created xsi:type="dcterms:W3CDTF">2015-12-29T02:15:04Z</dcterms:created>
  <dcterms:modified xsi:type="dcterms:W3CDTF">2015-12-30T05:19:56Z</dcterms:modified>
</cp:coreProperties>
</file>